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10.0.1.252\ipc-center\300ビジネス支援センター\01 事業\2020\R3年度事業検討\R3食の商品開発補助金\02_様式\申請書類\"/>
    </mc:Choice>
  </mc:AlternateContent>
  <xr:revisionPtr revIDLastSave="0" documentId="13_ncr:1_{627716E0-76C0-4C9A-A86E-8F1237E16BCC}" xr6:coauthVersionLast="46" xr6:coauthVersionMax="46" xr10:uidLastSave="{00000000-0000-0000-0000-000000000000}"/>
  <bookViews>
    <workbookView xWindow="1536" yWindow="48" windowWidth="12984" windowHeight="12312" xr2:uid="{00000000-000D-0000-FFFF-FFFF00000000}"/>
  </bookViews>
  <sheets>
    <sheet name="①交付申請用" sheetId="7" r:id="rId1"/>
  </sheets>
  <definedNames>
    <definedName name="_xlnm.Print_Area" localSheetId="0">①交付申請用!$A$1:$I$50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8" i="7" l="1"/>
  <c r="H27" i="7" l="1"/>
  <c r="H26" i="7"/>
  <c r="H25" i="7"/>
  <c r="H24" i="7"/>
  <c r="H23" i="7"/>
  <c r="H28" i="7" l="1"/>
  <c r="H47" i="7"/>
  <c r="H29" i="7" l="1"/>
  <c r="H30" i="7"/>
  <c r="H31" i="7"/>
  <c r="H17" i="7" l="1"/>
  <c r="H40" i="7" l="1"/>
  <c r="H39" i="7"/>
  <c r="H38" i="7"/>
  <c r="H37" i="7"/>
  <c r="H36" i="7"/>
  <c r="H35" i="7"/>
  <c r="H41" i="7"/>
  <c r="H33" i="7"/>
  <c r="H32" i="7"/>
  <c r="H21" i="7"/>
  <c r="H20" i="7"/>
  <c r="H19" i="7"/>
  <c r="H18" i="7"/>
  <c r="H22" i="7" l="1"/>
  <c r="H42" i="7"/>
  <c r="H43" i="7" s="1"/>
  <c r="H34" i="7"/>
  <c r="H46" i="7" l="1"/>
  <c r="H49" i="7" s="1"/>
  <c r="B8" i="7" l="1"/>
  <c r="B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ipc1503</author>
    <author>ipc1702</author>
  </authors>
  <commentList>
    <comment ref="H4" authorId="0" shapeId="0" xr:uid="{00000000-0006-0000-0000-000001000000}">
      <text>
        <r>
          <rPr>
            <b/>
            <sz val="9"/>
            <color indexed="81"/>
            <rFont val="ＭＳ Ｐゴシック"/>
            <family val="3"/>
            <charset val="128"/>
          </rPr>
          <t>過去5か年度以内の対象補助制度利用の有無をプルダウンリストから選択ください。</t>
        </r>
      </text>
    </comment>
    <comment ref="H5" authorId="0" shapeId="0" xr:uid="{00000000-0006-0000-0000-000002000000}">
      <text>
        <r>
          <rPr>
            <b/>
            <sz val="9"/>
            <color indexed="81"/>
            <rFont val="ＭＳ Ｐゴシック"/>
            <family val="3"/>
            <charset val="128"/>
          </rPr>
          <t>該当要件について、プルダウンリストから選択ください。</t>
        </r>
      </text>
    </comment>
    <comment ref="H47" authorId="1" shapeId="0" xr:uid="{EF0FE6E6-E546-495E-8F1B-C2519D14BCF8}">
      <text>
        <r>
          <rPr>
            <sz val="9"/>
            <color indexed="81"/>
            <rFont val="MS P ゴシック"/>
            <family val="3"/>
            <charset val="128"/>
          </rPr>
          <t>新型コロナウイルス感染症による売上減少の申告書を提出する場合は、3/4に変更してください</t>
        </r>
      </text>
    </comment>
  </commentList>
</comments>
</file>

<file path=xl/sharedStrings.xml><?xml version="1.0" encoding="utf-8"?>
<sst xmlns="http://schemas.openxmlformats.org/spreadsheetml/2006/main" count="62" uniqueCount="54">
  <si>
    <t>自己資金</t>
    <rPh sb="0" eb="2">
      <t>ジコ</t>
    </rPh>
    <rPh sb="2" eb="4">
      <t>シキン</t>
    </rPh>
    <phoneticPr fontId="2"/>
  </si>
  <si>
    <t>借入金</t>
    <rPh sb="0" eb="2">
      <t>カリイレ</t>
    </rPh>
    <rPh sb="2" eb="3">
      <t>キン</t>
    </rPh>
    <phoneticPr fontId="2"/>
  </si>
  <si>
    <t>補助金</t>
    <rPh sb="0" eb="3">
      <t>ホジョキン</t>
    </rPh>
    <phoneticPr fontId="2"/>
  </si>
  <si>
    <t>その他</t>
    <rPh sb="2" eb="3">
      <t>タ</t>
    </rPh>
    <phoneticPr fontId="2"/>
  </si>
  <si>
    <t>合　　計</t>
    <rPh sb="0" eb="1">
      <t>ゴウ</t>
    </rPh>
    <rPh sb="3" eb="4">
      <t>ケイ</t>
    </rPh>
    <phoneticPr fontId="2"/>
  </si>
  <si>
    <t>（金額単位：円）</t>
    <rPh sb="1" eb="3">
      <t>キンガク</t>
    </rPh>
    <rPh sb="3" eb="5">
      <t>タンイ</t>
    </rPh>
    <rPh sb="6" eb="7">
      <t>エン</t>
    </rPh>
    <phoneticPr fontId="2"/>
  </si>
  <si>
    <t>（購入品名等）</t>
    <rPh sb="1" eb="3">
      <t>コウニュウ</t>
    </rPh>
    <rPh sb="3" eb="5">
      <t>ヒンメイ</t>
    </rPh>
    <rPh sb="5" eb="6">
      <t>トウ</t>
    </rPh>
    <phoneticPr fontId="2"/>
  </si>
  <si>
    <t>（単位）</t>
    <rPh sb="1" eb="3">
      <t>タンイ</t>
    </rPh>
    <phoneticPr fontId="2"/>
  </si>
  <si>
    <t>（円）</t>
    <rPh sb="1" eb="2">
      <t>エン</t>
    </rPh>
    <phoneticPr fontId="2"/>
  </si>
  <si>
    <t>数量　A</t>
    <rPh sb="0" eb="2">
      <t>スウリョウ</t>
    </rPh>
    <phoneticPr fontId="2"/>
  </si>
  <si>
    <t>小計</t>
    <rPh sb="0" eb="2">
      <t>ショウケイ</t>
    </rPh>
    <phoneticPr fontId="2"/>
  </si>
  <si>
    <t>円</t>
    <rPh sb="0" eb="1">
      <t>エン</t>
    </rPh>
    <phoneticPr fontId="2"/>
  </si>
  <si>
    <t>事業に要する経費</t>
    <rPh sb="0" eb="2">
      <t>ジギョウ</t>
    </rPh>
    <rPh sb="3" eb="4">
      <t>ヨウ</t>
    </rPh>
    <rPh sb="6" eb="8">
      <t>ケイヒ</t>
    </rPh>
    <phoneticPr fontId="2"/>
  </si>
  <si>
    <t>資金調達先</t>
    <rPh sb="0" eb="2">
      <t>シキン</t>
    </rPh>
    <rPh sb="2" eb="4">
      <t>チョウタツ</t>
    </rPh>
    <rPh sb="4" eb="5">
      <t>サキ</t>
    </rPh>
    <phoneticPr fontId="2"/>
  </si>
  <si>
    <t>　　　　　　　　－</t>
    <phoneticPr fontId="2"/>
  </si>
  <si>
    <t>新潟ＩＰＣ財団</t>
    <rPh sb="0" eb="2">
      <t>ニイガタ</t>
    </rPh>
    <rPh sb="5" eb="7">
      <t>ザイダン</t>
    </rPh>
    <phoneticPr fontId="2"/>
  </si>
  <si>
    <t>種別</t>
    <rPh sb="0" eb="2">
      <t>シュベツ</t>
    </rPh>
    <phoneticPr fontId="2"/>
  </si>
  <si>
    <t>仕様等</t>
    <rPh sb="0" eb="2">
      <t>シヨウ</t>
    </rPh>
    <rPh sb="2" eb="3">
      <t>トウ</t>
    </rPh>
    <phoneticPr fontId="2"/>
  </si>
  <si>
    <t>単価　B</t>
    <rPh sb="0" eb="2">
      <t>タンカ</t>
    </rPh>
    <phoneticPr fontId="2"/>
  </si>
  <si>
    <t>補助対象経費</t>
    <rPh sb="0" eb="2">
      <t>ホジョ</t>
    </rPh>
    <rPh sb="2" eb="4">
      <t>タイショウ</t>
    </rPh>
    <rPh sb="4" eb="6">
      <t>ケイヒ</t>
    </rPh>
    <phoneticPr fontId="2"/>
  </si>
  <si>
    <t>備　　考</t>
    <rPh sb="0" eb="1">
      <t>ソナエ</t>
    </rPh>
    <rPh sb="3" eb="4">
      <t>コウ</t>
    </rPh>
    <phoneticPr fontId="2"/>
  </si>
  <si>
    <t>用途</t>
    <rPh sb="0" eb="2">
      <t>ヨウト</t>
    </rPh>
    <phoneticPr fontId="2"/>
  </si>
  <si>
    <t>（支払い先）</t>
    <rPh sb="1" eb="3">
      <t>シハライ</t>
    </rPh>
    <rPh sb="4" eb="5">
      <t>サキ</t>
    </rPh>
    <phoneticPr fontId="2"/>
  </si>
  <si>
    <t>A×B</t>
    <phoneticPr fontId="2"/>
  </si>
  <si>
    <t>交付申請内容</t>
    <rPh sb="0" eb="2">
      <t>コウフ</t>
    </rPh>
    <rPh sb="2" eb="4">
      <t>シンセイ</t>
    </rPh>
    <rPh sb="4" eb="6">
      <t>ナイヨウ</t>
    </rPh>
    <phoneticPr fontId="2"/>
  </si>
  <si>
    <t>交付申請</t>
    <rPh sb="0" eb="2">
      <t>コウフ</t>
    </rPh>
    <rPh sb="2" eb="4">
      <t>シンセイ</t>
    </rPh>
    <phoneticPr fontId="2"/>
  </si>
  <si>
    <t>合計</t>
    <rPh sb="0" eb="2">
      <t>ゴウケイ</t>
    </rPh>
    <phoneticPr fontId="2"/>
  </si>
  <si>
    <t>※消費税、地方消費税は除いた金額で記載してください。</t>
    <rPh sb="1" eb="4">
      <t>ショウヒゼイ</t>
    </rPh>
    <rPh sb="5" eb="7">
      <t>チホウ</t>
    </rPh>
    <rPh sb="7" eb="10">
      <t>ショウヒゼイ</t>
    </rPh>
    <rPh sb="11" eb="12">
      <t>ノゾ</t>
    </rPh>
    <rPh sb="14" eb="16">
      <t>キンガク</t>
    </rPh>
    <rPh sb="17" eb="19">
      <t>キサイ</t>
    </rPh>
    <phoneticPr fontId="2"/>
  </si>
  <si>
    <t>１　収入（資金調達内訳）</t>
    <rPh sb="2" eb="4">
      <t>シュウニュウ</t>
    </rPh>
    <rPh sb="5" eb="7">
      <t>シキン</t>
    </rPh>
    <rPh sb="7" eb="9">
      <t>チョウタツ</t>
    </rPh>
    <rPh sb="9" eb="11">
      <t>ウチワケ</t>
    </rPh>
    <phoneticPr fontId="2"/>
  </si>
  <si>
    <t>２　支出（資金支出内訳）</t>
    <rPh sb="2" eb="4">
      <t>シシュツ</t>
    </rPh>
    <rPh sb="5" eb="7">
      <t>シキン</t>
    </rPh>
    <rPh sb="7" eb="9">
      <t>シシュツ</t>
    </rPh>
    <rPh sb="9" eb="11">
      <t>ウチワケ</t>
    </rPh>
    <phoneticPr fontId="2"/>
  </si>
  <si>
    <t>※一式などの曖昧な数量はなるべく避け、必要なもの・数を計上してください。</t>
    <rPh sb="1" eb="3">
      <t>イッシキ</t>
    </rPh>
    <rPh sb="6" eb="8">
      <t>アイマイ</t>
    </rPh>
    <rPh sb="9" eb="11">
      <t>スウリョウ</t>
    </rPh>
    <rPh sb="16" eb="17">
      <t>サ</t>
    </rPh>
    <rPh sb="19" eb="21">
      <t>ヒツヨウ</t>
    </rPh>
    <rPh sb="25" eb="26">
      <t>カズ</t>
    </rPh>
    <rPh sb="27" eb="29">
      <t>ケイジョウ</t>
    </rPh>
    <phoneticPr fontId="2"/>
  </si>
  <si>
    <t>補助対象経費　</t>
    <phoneticPr fontId="2"/>
  </si>
  <si>
    <t>補助率　</t>
    <rPh sb="0" eb="3">
      <t>ホジョリツ</t>
    </rPh>
    <phoneticPr fontId="2"/>
  </si>
  <si>
    <t>補助金算定額　</t>
    <rPh sb="0" eb="2">
      <t>ホジョ</t>
    </rPh>
    <rPh sb="3" eb="5">
      <t>サンテイ</t>
    </rPh>
    <rPh sb="5" eb="6">
      <t>ガク</t>
    </rPh>
    <phoneticPr fontId="2"/>
  </si>
  <si>
    <t>上限額　</t>
    <rPh sb="0" eb="3">
      <t>ジョウゲンガク</t>
    </rPh>
    <phoneticPr fontId="2"/>
  </si>
  <si>
    <t>収支明細書（交付申請）</t>
    <rPh sb="0" eb="2">
      <t>シュウシ</t>
    </rPh>
    <rPh sb="2" eb="5">
      <t>メイサイショ</t>
    </rPh>
    <rPh sb="6" eb="8">
      <t>コウフ</t>
    </rPh>
    <rPh sb="8" eb="10">
      <t>シンセイ</t>
    </rPh>
    <phoneticPr fontId="2"/>
  </si>
  <si>
    <t>　 また、カタログなど、性能等が分かる資料を添付してください。</t>
    <rPh sb="12" eb="14">
      <t>セイノウ</t>
    </rPh>
    <rPh sb="14" eb="15">
      <t>トウ</t>
    </rPh>
    <rPh sb="16" eb="17">
      <t>ワ</t>
    </rPh>
    <rPh sb="19" eb="21">
      <t>シリョウ</t>
    </rPh>
    <rPh sb="22" eb="24">
      <t>テンプ</t>
    </rPh>
    <phoneticPr fontId="2"/>
  </si>
  <si>
    <t>　 見積書又は単価表等の写しが添付できない場合は、算出根拠となる資料を添付してください。</t>
    <rPh sb="2" eb="5">
      <t>ミツモリショ</t>
    </rPh>
    <rPh sb="5" eb="6">
      <t>マタ</t>
    </rPh>
    <rPh sb="7" eb="9">
      <t>タンカ</t>
    </rPh>
    <rPh sb="9" eb="11">
      <t>ヒョウトウ</t>
    </rPh>
    <rPh sb="12" eb="13">
      <t>ウツ</t>
    </rPh>
    <rPh sb="15" eb="17">
      <t>テンプ</t>
    </rPh>
    <rPh sb="21" eb="23">
      <t>バアイ</t>
    </rPh>
    <rPh sb="25" eb="27">
      <t>サンシュツ</t>
    </rPh>
    <rPh sb="27" eb="29">
      <t>コンキョ</t>
    </rPh>
    <rPh sb="32" eb="34">
      <t>シリョウ</t>
    </rPh>
    <rPh sb="35" eb="37">
      <t>テンプ</t>
    </rPh>
    <phoneticPr fontId="2"/>
  </si>
  <si>
    <t>※単価10万円以上の場合、見積書又は単価表等の写しを添付してください。</t>
    <phoneticPr fontId="2"/>
  </si>
  <si>
    <t>その他の経費</t>
    <rPh sb="2" eb="3">
      <t>タ</t>
    </rPh>
    <rPh sb="4" eb="6">
      <t>ケイヒ</t>
    </rPh>
    <phoneticPr fontId="2"/>
  </si>
  <si>
    <t>○○○○株式会社</t>
    <rPh sb="4" eb="6">
      <t>カブシキ</t>
    </rPh>
    <rPh sb="6" eb="8">
      <t>ガイシャ</t>
    </rPh>
    <phoneticPr fontId="2"/>
  </si>
  <si>
    <t>経費区分</t>
    <rPh sb="0" eb="2">
      <t>ケイヒ</t>
    </rPh>
    <rPh sb="2" eb="4">
      <t>クブン</t>
    </rPh>
    <phoneticPr fontId="2"/>
  </si>
  <si>
    <t>している</t>
    <phoneticPr fontId="2"/>
  </si>
  <si>
    <t>していない</t>
  </si>
  <si>
    <t>していない</t>
    <phoneticPr fontId="2"/>
  </si>
  <si>
    <t>(別紙2)</t>
    <rPh sb="1" eb="3">
      <t>ベッシ</t>
    </rPh>
    <phoneticPr fontId="2"/>
  </si>
  <si>
    <t>外注・
委託費</t>
    <rPh sb="0" eb="2">
      <t>ガイチュウ</t>
    </rPh>
    <rPh sb="4" eb="6">
      <t>イタク</t>
    </rPh>
    <rPh sb="6" eb="7">
      <t>ヒ</t>
    </rPh>
    <phoneticPr fontId="2"/>
  </si>
  <si>
    <t>機械装置
・加工費</t>
    <rPh sb="0" eb="2">
      <t>キカイ</t>
    </rPh>
    <rPh sb="2" eb="4">
      <t>ソウチ</t>
    </rPh>
    <rPh sb="6" eb="8">
      <t>カコウ</t>
    </rPh>
    <rPh sb="8" eb="9">
      <t>ヒ</t>
    </rPh>
    <phoneticPr fontId="2"/>
  </si>
  <si>
    <t>原材料費</t>
    <rPh sb="0" eb="3">
      <t>ゲンザイリョウ</t>
    </rPh>
    <rPh sb="3" eb="4">
      <t>ヒ</t>
    </rPh>
    <phoneticPr fontId="2"/>
  </si>
  <si>
    <t>要件⑤または⑥を</t>
    <rPh sb="0" eb="2">
      <t>ヨウケン</t>
    </rPh>
    <phoneticPr fontId="2"/>
  </si>
  <si>
    <t>満たす</t>
    <rPh sb="0" eb="1">
      <t>ミ</t>
    </rPh>
    <phoneticPr fontId="2"/>
  </si>
  <si>
    <t>満たさない</t>
    <rPh sb="0" eb="1">
      <t>ミ</t>
    </rPh>
    <phoneticPr fontId="2"/>
  </si>
  <si>
    <t>過去5か年度以内に対象制度を利用</t>
    <rPh sb="0" eb="2">
      <t>カコ</t>
    </rPh>
    <rPh sb="4" eb="6">
      <t>ネンド</t>
    </rPh>
    <rPh sb="6" eb="8">
      <t>イナイ</t>
    </rPh>
    <rPh sb="9" eb="11">
      <t>タイショウ</t>
    </rPh>
    <rPh sb="11" eb="13">
      <t>セイド</t>
    </rPh>
    <rPh sb="14" eb="16">
      <t>リヨウ</t>
    </rPh>
    <phoneticPr fontId="2"/>
  </si>
  <si>
    <t>※本事業にかかるすべての経費を入力ください。</t>
    <rPh sb="1" eb="2">
      <t>ホン</t>
    </rPh>
    <rPh sb="2" eb="4">
      <t>ジギョウ</t>
    </rPh>
    <rPh sb="12" eb="14">
      <t>ケイヒ</t>
    </rPh>
    <rPh sb="15" eb="17">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</si>
</sst>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12">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sz val="11"/>
      <color indexed="10"/>
      <name val="ＭＳ Ｐゴシック"/>
      <family val="3"/>
      <charset val="128"/>
    </font>
    <font>
      <sz val="11"/>
      <color theme="1"/>
      <name val="ＭＳ Ｐゴシック"/>
      <family val="3"/>
      <charset val="128"/>
    </font>
    <font>
      <b/>
      <sz val="9"/>
      <color indexed="81"/>
      <name val="ＭＳ Ｐゴシック"/>
      <family val="3"/>
      <charset val="128"/>
    </font>
    <font>
      <sz val="9"/>
      <color indexed="81"/>
      <name val="MS P ゴシック"/>
      <family val="3"/>
      <charset val="128"/>
    </font>
    <font>
      <sz val="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1">
    <xf numFmtId="0" fontId="0" fillId="0" borderId="0" xfId="0">
      <alignment vertical="center"/>
    </xf>
    <xf numFmtId="0" fontId="0" fillId="0" borderId="0" xfId="0" applyAlignment="1">
      <alignment vertical="center"/>
    </xf>
    <xf numFmtId="0" fontId="5" fillId="0" borderId="0" xfId="0" applyFont="1">
      <alignment vertical="center"/>
    </xf>
    <xf numFmtId="0" fontId="1" fillId="0" borderId="0" xfId="0" applyFont="1" applyAlignment="1">
      <alignment vertical="center"/>
    </xf>
    <xf numFmtId="0" fontId="4" fillId="0" borderId="0" xfId="0" applyFont="1">
      <alignment vertical="center"/>
    </xf>
    <xf numFmtId="0" fontId="4" fillId="0" borderId="0" xfId="0" applyFont="1" applyFill="1" applyBorder="1">
      <alignment vertical="center"/>
    </xf>
    <xf numFmtId="0" fontId="4" fillId="0" borderId="1" xfId="0" applyFont="1" applyBorder="1" applyAlignment="1">
      <alignment horizontal="center" vertical="center"/>
    </xf>
    <xf numFmtId="38" fontId="4" fillId="0" borderId="1" xfId="1" applyFont="1" applyBorder="1">
      <alignment vertical="center"/>
    </xf>
    <xf numFmtId="0" fontId="6" fillId="0" borderId="0" xfId="0" applyFont="1">
      <alignment vertical="center"/>
    </xf>
    <xf numFmtId="0" fontId="3" fillId="0" borderId="0" xfId="0" applyFont="1" applyBorder="1" applyAlignment="1">
      <alignment vertical="center" wrapText="1"/>
    </xf>
    <xf numFmtId="0" fontId="1" fillId="0" borderId="0" xfId="0" applyFont="1">
      <alignment vertical="center"/>
    </xf>
    <xf numFmtId="0" fontId="1" fillId="0" borderId="0" xfId="0" applyFont="1" applyBorder="1">
      <alignment vertical="center"/>
    </xf>
    <xf numFmtId="38" fontId="4" fillId="0" borderId="1" xfId="1" applyFont="1" applyBorder="1" applyAlignment="1">
      <alignment vertical="center"/>
    </xf>
    <xf numFmtId="0" fontId="3" fillId="0" borderId="0" xfId="0" applyFont="1">
      <alignment vertical="center"/>
    </xf>
    <xf numFmtId="176" fontId="1" fillId="0" borderId="8" xfId="1" applyNumberFormat="1" applyFont="1" applyBorder="1" applyAlignment="1">
      <alignment vertical="center"/>
    </xf>
    <xf numFmtId="176" fontId="1" fillId="0" borderId="10" xfId="1" applyNumberFormat="1" applyFont="1" applyBorder="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0" fillId="0" borderId="0" xfId="0" applyBorder="1">
      <alignment vertical="center"/>
    </xf>
    <xf numFmtId="0" fontId="0" fillId="0" borderId="0" xfId="0" applyBorder="1" applyAlignment="1">
      <alignment horizontal="left" vertical="center"/>
    </xf>
    <xf numFmtId="0" fontId="4" fillId="2" borderId="3" xfId="0" applyFont="1" applyFill="1" applyBorder="1">
      <alignment vertical="center"/>
    </xf>
    <xf numFmtId="0" fontId="4" fillId="2" borderId="3" xfId="0" applyFont="1" applyFill="1" applyBorder="1" applyAlignment="1">
      <alignment horizontal="center" vertical="center"/>
    </xf>
    <xf numFmtId="0" fontId="0" fillId="0" borderId="0" xfId="0" applyAlignment="1">
      <alignment horizontal="center" vertical="center"/>
    </xf>
    <xf numFmtId="0" fontId="3" fillId="2" borderId="22" xfId="0" applyFont="1" applyFill="1" applyBorder="1" applyAlignment="1">
      <alignment horizontal="center" vertical="center"/>
    </xf>
    <xf numFmtId="0" fontId="3" fillId="2" borderId="24" xfId="0" applyFont="1" applyFill="1" applyBorder="1" applyAlignment="1">
      <alignment horizontal="center" vertical="center"/>
    </xf>
    <xf numFmtId="176" fontId="1" fillId="0" borderId="26" xfId="1" applyNumberFormat="1" applyFont="1" applyBorder="1" applyAlignment="1">
      <alignment vertical="center"/>
    </xf>
    <xf numFmtId="176" fontId="1" fillId="0" borderId="28" xfId="1" applyNumberFormat="1" applyFont="1" applyBorder="1" applyAlignment="1">
      <alignment vertical="center"/>
    </xf>
    <xf numFmtId="176" fontId="0" fillId="0" borderId="31" xfId="0" applyNumberFormat="1" applyBorder="1">
      <alignment vertical="center"/>
    </xf>
    <xf numFmtId="176" fontId="1" fillId="0" borderId="32" xfId="1" applyNumberFormat="1" applyFont="1" applyBorder="1" applyAlignment="1">
      <alignment vertical="center"/>
    </xf>
    <xf numFmtId="176" fontId="1" fillId="0" borderId="33" xfId="1" applyNumberFormat="1" applyFont="1" applyBorder="1" applyAlignment="1">
      <alignment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177" fontId="1" fillId="0" borderId="3" xfId="1" applyNumberFormat="1" applyFont="1" applyBorder="1">
      <alignment vertical="center"/>
    </xf>
    <xf numFmtId="176" fontId="0" fillId="0" borderId="3" xfId="0" applyNumberFormat="1" applyBorder="1" applyAlignment="1">
      <alignment vertical="center" shrinkToFit="1"/>
    </xf>
    <xf numFmtId="176" fontId="1" fillId="0" borderId="3" xfId="0" applyNumberFormat="1" applyFont="1" applyBorder="1" applyAlignment="1">
      <alignment vertical="center" shrinkToFit="1"/>
    </xf>
    <xf numFmtId="176" fontId="0" fillId="0" borderId="2" xfId="0" applyNumberFormat="1" applyBorder="1" applyAlignment="1">
      <alignment vertical="center" shrinkToFit="1"/>
    </xf>
    <xf numFmtId="38" fontId="0" fillId="0" borderId="2" xfId="1" applyFont="1" applyBorder="1" applyAlignment="1">
      <alignment vertical="center" shrinkToFit="1"/>
    </xf>
    <xf numFmtId="38" fontId="0" fillId="0" borderId="10" xfId="1" applyFont="1" applyBorder="1" applyAlignment="1">
      <alignment vertical="center" shrinkToFit="1"/>
    </xf>
    <xf numFmtId="38" fontId="0" fillId="0" borderId="3" xfId="1" applyFont="1" applyBorder="1" applyAlignment="1">
      <alignment vertical="center" shrinkToFit="1"/>
    </xf>
    <xf numFmtId="38" fontId="0" fillId="0" borderId="8" xfId="1" applyFont="1" applyBorder="1" applyAlignment="1">
      <alignment vertical="center" shrinkToFit="1"/>
    </xf>
    <xf numFmtId="176" fontId="1" fillId="0" borderId="2" xfId="0" applyNumberFormat="1" applyFont="1" applyBorder="1" applyAlignment="1">
      <alignment vertical="center" shrinkToFit="1"/>
    </xf>
    <xf numFmtId="38" fontId="1" fillId="0" borderId="2" xfId="1" applyFont="1" applyBorder="1" applyAlignment="1">
      <alignment vertical="center" shrinkToFit="1"/>
    </xf>
    <xf numFmtId="38" fontId="1" fillId="0" borderId="10" xfId="1" applyFont="1" applyBorder="1" applyAlignment="1">
      <alignment vertical="center" shrinkToFit="1"/>
    </xf>
    <xf numFmtId="0" fontId="3" fillId="2" borderId="3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0" fillId="0" borderId="0" xfId="0" applyBorder="1" applyAlignment="1">
      <alignment horizontal="right" vertical="center"/>
    </xf>
    <xf numFmtId="176" fontId="1" fillId="0" borderId="0" xfId="0" applyNumberFormat="1" applyFont="1" applyBorder="1">
      <alignment vertical="center"/>
    </xf>
    <xf numFmtId="176" fontId="0" fillId="0" borderId="33" xfId="0" applyNumberFormat="1" applyBorder="1">
      <alignment vertical="center"/>
    </xf>
    <xf numFmtId="176" fontId="1" fillId="2" borderId="30" xfId="1" applyNumberFormat="1" applyFont="1" applyFill="1" applyBorder="1" applyAlignment="1">
      <alignment vertical="center"/>
    </xf>
    <xf numFmtId="176" fontId="1" fillId="2" borderId="34" xfId="1" applyNumberFormat="1" applyFont="1" applyFill="1" applyBorder="1" applyAlignment="1">
      <alignment vertical="center"/>
    </xf>
    <xf numFmtId="0" fontId="0" fillId="0" borderId="0" xfId="0" applyFont="1">
      <alignment vertical="center"/>
    </xf>
    <xf numFmtId="0" fontId="8" fillId="0" borderId="0" xfId="0" applyFont="1" applyAlignment="1">
      <alignment horizontal="right" vertical="center"/>
    </xf>
    <xf numFmtId="177" fontId="8" fillId="0" borderId="3" xfId="1" applyNumberFormat="1" applyFont="1" applyBorder="1">
      <alignment vertical="center"/>
    </xf>
    <xf numFmtId="176" fontId="8" fillId="0" borderId="4" xfId="0" applyNumberFormat="1" applyFont="1" applyBorder="1" applyAlignment="1">
      <alignment vertical="center" shrinkToFit="1"/>
    </xf>
    <xf numFmtId="38" fontId="8" fillId="0" borderId="4" xfId="1" applyFont="1" applyBorder="1" applyAlignment="1">
      <alignment vertical="center" shrinkToFit="1"/>
    </xf>
    <xf numFmtId="38" fontId="8" fillId="0" borderId="5" xfId="1" applyFont="1" applyBorder="1" applyAlignment="1">
      <alignment vertical="center" shrinkToFit="1"/>
    </xf>
    <xf numFmtId="176" fontId="8" fillId="0" borderId="25" xfId="0" applyNumberFormat="1" applyFont="1" applyBorder="1">
      <alignment vertical="center"/>
    </xf>
    <xf numFmtId="176" fontId="8" fillId="0" borderId="5" xfId="1" applyNumberFormat="1" applyFont="1" applyBorder="1" applyAlignment="1">
      <alignment vertical="center"/>
    </xf>
    <xf numFmtId="176" fontId="8" fillId="0" borderId="26" xfId="1" applyNumberFormat="1" applyFont="1" applyBorder="1" applyAlignment="1">
      <alignment vertical="center"/>
    </xf>
    <xf numFmtId="176" fontId="8" fillId="0" borderId="3" xfId="0" applyNumberFormat="1" applyFont="1" applyBorder="1" applyAlignment="1">
      <alignment vertical="center" shrinkToFit="1"/>
    </xf>
    <xf numFmtId="38" fontId="8" fillId="0" borderId="3" xfId="1" applyFont="1" applyBorder="1" applyAlignment="1">
      <alignment vertical="center" shrinkToFit="1"/>
    </xf>
    <xf numFmtId="38" fontId="8" fillId="0" borderId="8" xfId="1" applyFont="1" applyBorder="1" applyAlignment="1">
      <alignment vertical="center" shrinkToFit="1"/>
    </xf>
    <xf numFmtId="176" fontId="8" fillId="0" borderId="27" xfId="0" applyNumberFormat="1" applyFont="1" applyBorder="1">
      <alignment vertical="center"/>
    </xf>
    <xf numFmtId="176" fontId="8" fillId="0" borderId="8" xfId="1" applyNumberFormat="1" applyFont="1" applyBorder="1" applyAlignment="1">
      <alignment vertical="center"/>
    </xf>
    <xf numFmtId="176" fontId="8" fillId="0" borderId="28" xfId="1" applyNumberFormat="1" applyFont="1" applyBorder="1" applyAlignment="1">
      <alignment vertical="center"/>
    </xf>
    <xf numFmtId="176" fontId="8" fillId="0" borderId="20" xfId="1" applyNumberFormat="1" applyFont="1" applyBorder="1" applyAlignment="1">
      <alignment vertical="center"/>
    </xf>
    <xf numFmtId="176" fontId="8" fillId="0" borderId="32" xfId="1" applyNumberFormat="1" applyFont="1" applyBorder="1" applyAlignment="1">
      <alignment vertical="center"/>
    </xf>
    <xf numFmtId="0" fontId="0" fillId="0" borderId="42" xfId="0" applyBorder="1" applyAlignment="1">
      <alignment horizontal="center" vertical="center"/>
    </xf>
    <xf numFmtId="176" fontId="1" fillId="0" borderId="3" xfId="0" applyNumberFormat="1" applyFont="1" applyBorder="1" applyProtection="1">
      <alignment vertical="center"/>
      <protection hidden="1"/>
    </xf>
    <xf numFmtId="12" fontId="0" fillId="0" borderId="3" xfId="0" quotePrefix="1" applyNumberFormat="1" applyBorder="1" applyAlignment="1" applyProtection="1">
      <alignment horizontal="right" vertical="center"/>
      <protection hidden="1"/>
    </xf>
    <xf numFmtId="0" fontId="4" fillId="0" borderId="0" xfId="0" applyFont="1" applyBorder="1" applyAlignment="1">
      <alignment horizontal="right" vertical="center"/>
    </xf>
    <xf numFmtId="38" fontId="0" fillId="0" borderId="3" xfId="1" quotePrefix="1" applyFont="1" applyBorder="1" applyAlignment="1" applyProtection="1">
      <alignment horizontal="right" vertical="center"/>
      <protection hidden="1"/>
    </xf>
    <xf numFmtId="176" fontId="1" fillId="0" borderId="3" xfId="0" applyNumberFormat="1" applyFont="1" applyBorder="1" applyAlignment="1" applyProtection="1">
      <alignment horizontal="right" vertical="center"/>
      <protection hidden="1"/>
    </xf>
    <xf numFmtId="0" fontId="0" fillId="0" borderId="42" xfId="0" applyBorder="1" applyAlignment="1">
      <alignment horizontal="center" vertical="center" shrinkToFit="1"/>
    </xf>
    <xf numFmtId="0" fontId="11" fillId="0" borderId="0" xfId="0" applyFont="1" applyFill="1" applyBorder="1">
      <alignment vertical="center"/>
    </xf>
    <xf numFmtId="0" fontId="11" fillId="0" borderId="0" xfId="0" applyFont="1">
      <alignment vertical="center"/>
    </xf>
    <xf numFmtId="38" fontId="1" fillId="0" borderId="8" xfId="1" applyFont="1" applyBorder="1" applyAlignment="1">
      <alignment vertical="center"/>
    </xf>
    <xf numFmtId="38" fontId="1" fillId="0" borderId="14" xfId="1" applyFont="1" applyBorder="1" applyAlignment="1">
      <alignment vertical="center"/>
    </xf>
    <xf numFmtId="38" fontId="4" fillId="2" borderId="29" xfId="1" applyFont="1" applyFill="1" applyBorder="1" applyAlignment="1">
      <alignment horizontal="right" vertical="center"/>
    </xf>
    <xf numFmtId="38" fontId="4" fillId="2" borderId="18" xfId="1" applyFont="1" applyFill="1" applyBorder="1" applyAlignment="1">
      <alignment horizontal="right" vertical="center"/>
    </xf>
    <xf numFmtId="176" fontId="4" fillId="2" borderId="9" xfId="0" applyNumberFormat="1" applyFont="1" applyFill="1" applyBorder="1" applyAlignment="1">
      <alignment horizontal="center" vertical="center"/>
    </xf>
    <xf numFmtId="176" fontId="4" fillId="2" borderId="17" xfId="0" applyNumberFormat="1" applyFont="1" applyFill="1" applyBorder="1" applyAlignment="1">
      <alignment horizontal="center" vertical="center"/>
    </xf>
    <xf numFmtId="176" fontId="4" fillId="2" borderId="41" xfId="0" applyNumberFormat="1" applyFont="1" applyFill="1" applyBorder="1" applyAlignment="1">
      <alignment horizontal="center" vertical="center"/>
    </xf>
    <xf numFmtId="176" fontId="4" fillId="2" borderId="38" xfId="0" applyNumberFormat="1" applyFont="1" applyFill="1" applyBorder="1" applyAlignment="1">
      <alignment horizontal="center" vertical="center" wrapText="1"/>
    </xf>
    <xf numFmtId="176" fontId="4" fillId="2" borderId="21" xfId="0" applyNumberFormat="1" applyFont="1" applyFill="1" applyBorder="1" applyAlignment="1">
      <alignment horizontal="center" vertical="center" wrapText="1"/>
    </xf>
    <xf numFmtId="176" fontId="4" fillId="2" borderId="23"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38" fontId="7" fillId="0" borderId="8" xfId="1" applyFont="1" applyBorder="1" applyAlignment="1">
      <alignment vertical="center"/>
    </xf>
    <xf numFmtId="38" fontId="7" fillId="0" borderId="14" xfId="1" applyFont="1" applyBorder="1" applyAlignment="1">
      <alignment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3" fillId="2" borderId="3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38" fontId="4" fillId="2" borderId="6" xfId="1" applyFont="1" applyFill="1" applyBorder="1" applyAlignment="1">
      <alignment horizontal="right" vertical="center"/>
    </xf>
    <xf numFmtId="38" fontId="4" fillId="2" borderId="19" xfId="1" applyFont="1" applyFill="1" applyBorder="1" applyAlignment="1">
      <alignment horizontal="right" vertical="center"/>
    </xf>
    <xf numFmtId="176" fontId="4" fillId="2" borderId="9" xfId="0" applyNumberFormat="1" applyFont="1" applyFill="1" applyBorder="1" applyAlignment="1">
      <alignment horizontal="center" vertical="center" shrinkToFit="1"/>
    </xf>
    <xf numFmtId="176" fontId="4" fillId="2" borderId="17"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9"/>
  <sheetViews>
    <sheetView tabSelected="1" view="pageBreakPreview" zoomScale="90" zoomScaleNormal="90" zoomScaleSheetLayoutView="90" workbookViewId="0">
      <selection activeCell="A44" sqref="A44"/>
    </sheetView>
  </sheetViews>
  <sheetFormatPr defaultRowHeight="16.5" customHeight="1"/>
  <cols>
    <col min="1" max="1" width="9.6640625" customWidth="1"/>
    <col min="2" max="2" width="15.21875" customWidth="1"/>
    <col min="3" max="3" width="13.21875" customWidth="1"/>
    <col min="4" max="4" width="13" customWidth="1"/>
    <col min="5" max="5" width="15.109375" bestFit="1" customWidth="1"/>
    <col min="6" max="6" width="8.21875" bestFit="1" customWidth="1"/>
    <col min="7" max="7" width="9.88671875" bestFit="1" customWidth="1"/>
    <col min="8" max="8" width="11.21875" bestFit="1" customWidth="1"/>
    <col min="9" max="9" width="3.33203125" bestFit="1" customWidth="1"/>
  </cols>
  <sheetData>
    <row r="1" spans="1:10" ht="16.5" customHeight="1">
      <c r="A1" t="s">
        <v>45</v>
      </c>
    </row>
    <row r="2" spans="1:10" ht="16.5" customHeight="1">
      <c r="A2" s="87" t="s">
        <v>35</v>
      </c>
      <c r="B2" s="87"/>
      <c r="C2" s="87"/>
      <c r="D2" s="87"/>
      <c r="E2" s="87"/>
      <c r="F2" s="87"/>
      <c r="G2" s="87"/>
      <c r="H2" s="87"/>
      <c r="I2" s="1"/>
      <c r="J2" s="1"/>
    </row>
    <row r="3" spans="1:10" ht="16.5" customHeight="1" thickBot="1">
      <c r="A3" s="3"/>
      <c r="B3" s="3"/>
      <c r="C3" s="3"/>
      <c r="D3" s="1"/>
      <c r="E3" s="1"/>
      <c r="F3" s="1"/>
      <c r="G3" s="1"/>
      <c r="H3" s="52" t="s">
        <v>40</v>
      </c>
      <c r="I3" s="1"/>
      <c r="J3" s="1"/>
    </row>
    <row r="4" spans="1:10" ht="16.5" customHeight="1" thickBot="1">
      <c r="A4" s="8" t="s">
        <v>28</v>
      </c>
      <c r="B4" s="4"/>
      <c r="C4" s="16"/>
      <c r="D4" s="17" t="s">
        <v>5</v>
      </c>
      <c r="E4" s="16"/>
      <c r="G4" s="71" t="s">
        <v>52</v>
      </c>
      <c r="H4" s="68" t="s">
        <v>43</v>
      </c>
    </row>
    <row r="5" spans="1:10" ht="16.5" customHeight="1" thickBot="1">
      <c r="A5" s="20"/>
      <c r="B5" s="21" t="s">
        <v>12</v>
      </c>
      <c r="C5" s="88" t="s">
        <v>13</v>
      </c>
      <c r="D5" s="89"/>
      <c r="E5" s="10"/>
      <c r="G5" s="17" t="s">
        <v>49</v>
      </c>
      <c r="H5" s="74" t="s">
        <v>51</v>
      </c>
    </row>
    <row r="6" spans="1:10" ht="16.5" customHeight="1">
      <c r="A6" s="21" t="s">
        <v>0</v>
      </c>
      <c r="B6" s="53"/>
      <c r="C6" s="77" t="s">
        <v>14</v>
      </c>
      <c r="D6" s="78"/>
      <c r="E6" s="10"/>
    </row>
    <row r="7" spans="1:10" ht="16.5" customHeight="1">
      <c r="A7" s="21" t="s">
        <v>1</v>
      </c>
      <c r="B7" s="32"/>
      <c r="C7" s="90"/>
      <c r="D7" s="91"/>
      <c r="E7" s="10"/>
    </row>
    <row r="8" spans="1:10" ht="16.5" customHeight="1">
      <c r="A8" s="21" t="s">
        <v>2</v>
      </c>
      <c r="B8" s="32">
        <f>H49</f>
        <v>0</v>
      </c>
      <c r="C8" s="77" t="s">
        <v>15</v>
      </c>
      <c r="D8" s="78"/>
      <c r="E8" s="10"/>
    </row>
    <row r="9" spans="1:10" ht="16.5" customHeight="1">
      <c r="A9" s="21" t="s">
        <v>3</v>
      </c>
      <c r="B9" s="32"/>
      <c r="C9" s="77"/>
      <c r="D9" s="78"/>
      <c r="E9" s="10"/>
    </row>
    <row r="10" spans="1:10" ht="16.5" customHeight="1">
      <c r="A10" s="21" t="s">
        <v>4</v>
      </c>
      <c r="B10" s="32">
        <f>H46</f>
        <v>0</v>
      </c>
      <c r="C10" s="77"/>
      <c r="D10" s="78"/>
      <c r="E10" s="10"/>
    </row>
    <row r="11" spans="1:10" ht="16.5" customHeight="1">
      <c r="A11" s="6"/>
      <c r="B11" s="7"/>
      <c r="C11" s="12"/>
      <c r="D11" s="9"/>
      <c r="E11" s="9"/>
      <c r="F11" s="10"/>
      <c r="G11" s="10"/>
      <c r="H11" s="9"/>
    </row>
    <row r="12" spans="1:10" ht="16.5" customHeight="1" thickBot="1">
      <c r="A12" s="11"/>
      <c r="B12" s="11"/>
      <c r="C12" s="11"/>
      <c r="F12" s="4"/>
      <c r="G12" s="4"/>
      <c r="H12" s="17" t="s">
        <v>5</v>
      </c>
    </row>
    <row r="13" spans="1:10" ht="16.5" customHeight="1" thickBot="1">
      <c r="A13" s="8" t="s">
        <v>29</v>
      </c>
      <c r="B13" s="11"/>
      <c r="C13" s="11"/>
      <c r="D13" s="10"/>
      <c r="E13" s="13"/>
      <c r="F13" s="92" t="s">
        <v>24</v>
      </c>
      <c r="G13" s="93"/>
      <c r="H13" s="94"/>
    </row>
    <row r="14" spans="1:10" ht="16.5" customHeight="1">
      <c r="A14" s="95" t="s">
        <v>41</v>
      </c>
      <c r="B14" s="45" t="s">
        <v>16</v>
      </c>
      <c r="C14" s="98" t="s">
        <v>17</v>
      </c>
      <c r="D14" s="45"/>
      <c r="E14" s="30" t="s">
        <v>20</v>
      </c>
      <c r="F14" s="43" t="s">
        <v>9</v>
      </c>
      <c r="G14" s="30" t="s">
        <v>18</v>
      </c>
      <c r="H14" s="31" t="s">
        <v>19</v>
      </c>
    </row>
    <row r="15" spans="1:10" ht="16.5" customHeight="1">
      <c r="A15" s="96"/>
      <c r="B15" s="99" t="s">
        <v>6</v>
      </c>
      <c r="C15" s="99"/>
      <c r="D15" s="44" t="s">
        <v>21</v>
      </c>
      <c r="E15" s="101" t="s">
        <v>22</v>
      </c>
      <c r="F15" s="103" t="s">
        <v>7</v>
      </c>
      <c r="G15" s="101" t="s">
        <v>8</v>
      </c>
      <c r="H15" s="23" t="s">
        <v>8</v>
      </c>
    </row>
    <row r="16" spans="1:10" ht="16.5" customHeight="1" thickBot="1">
      <c r="A16" s="97"/>
      <c r="B16" s="100"/>
      <c r="C16" s="100"/>
      <c r="D16" s="44"/>
      <c r="E16" s="102"/>
      <c r="F16" s="104"/>
      <c r="G16" s="102"/>
      <c r="H16" s="24" t="s">
        <v>23</v>
      </c>
    </row>
    <row r="17" spans="1:8" ht="16.5" customHeight="1">
      <c r="A17" s="84" t="s">
        <v>48</v>
      </c>
      <c r="B17" s="54"/>
      <c r="C17" s="54"/>
      <c r="D17" s="55"/>
      <c r="E17" s="56"/>
      <c r="F17" s="57"/>
      <c r="G17" s="58"/>
      <c r="H17" s="59">
        <f>+F17*G17</f>
        <v>0</v>
      </c>
    </row>
    <row r="18" spans="1:8" ht="16.5" customHeight="1">
      <c r="A18" s="85"/>
      <c r="B18" s="60"/>
      <c r="C18" s="60"/>
      <c r="D18" s="61"/>
      <c r="E18" s="62"/>
      <c r="F18" s="63"/>
      <c r="G18" s="64"/>
      <c r="H18" s="65">
        <f>+F18*G18</f>
        <v>0</v>
      </c>
    </row>
    <row r="19" spans="1:8" ht="15.75" customHeight="1">
      <c r="A19" s="85"/>
      <c r="B19" s="60"/>
      <c r="C19" s="60"/>
      <c r="D19" s="61"/>
      <c r="E19" s="62"/>
      <c r="F19" s="63"/>
      <c r="G19" s="64"/>
      <c r="H19" s="65">
        <f t="shared" ref="H19:H21" si="0">+F19*G19</f>
        <v>0</v>
      </c>
    </row>
    <row r="20" spans="1:8" ht="16.5" customHeight="1">
      <c r="A20" s="85"/>
      <c r="B20" s="60"/>
      <c r="C20" s="60"/>
      <c r="D20" s="61"/>
      <c r="E20" s="62"/>
      <c r="F20" s="63"/>
      <c r="G20" s="64"/>
      <c r="H20" s="65">
        <f t="shared" si="0"/>
        <v>0</v>
      </c>
    </row>
    <row r="21" spans="1:8" ht="16.5" customHeight="1">
      <c r="A21" s="85"/>
      <c r="B21" s="60"/>
      <c r="C21" s="60"/>
      <c r="D21" s="61"/>
      <c r="E21" s="62"/>
      <c r="F21" s="63"/>
      <c r="G21" s="64"/>
      <c r="H21" s="65">
        <f t="shared" si="0"/>
        <v>0</v>
      </c>
    </row>
    <row r="22" spans="1:8" ht="16.5" customHeight="1" thickBot="1">
      <c r="A22" s="86"/>
      <c r="B22" s="109"/>
      <c r="C22" s="110"/>
      <c r="D22" s="110"/>
      <c r="E22" s="110"/>
      <c r="F22" s="79" t="s">
        <v>10</v>
      </c>
      <c r="G22" s="80"/>
      <c r="H22" s="49">
        <f>SUM(H17:H21)</f>
        <v>0</v>
      </c>
    </row>
    <row r="23" spans="1:8" ht="16.5" customHeight="1">
      <c r="A23" s="84" t="s">
        <v>47</v>
      </c>
      <c r="B23" s="54"/>
      <c r="C23" s="54"/>
      <c r="D23" s="55"/>
      <c r="E23" s="56"/>
      <c r="F23" s="57"/>
      <c r="G23" s="58"/>
      <c r="H23" s="59">
        <f>+F23*G23</f>
        <v>0</v>
      </c>
    </row>
    <row r="24" spans="1:8" ht="16.5" customHeight="1">
      <c r="A24" s="85"/>
      <c r="B24" s="60"/>
      <c r="C24" s="60"/>
      <c r="D24" s="61"/>
      <c r="E24" s="62"/>
      <c r="F24" s="63"/>
      <c r="G24" s="64"/>
      <c r="H24" s="65">
        <f>+F24*G24</f>
        <v>0</v>
      </c>
    </row>
    <row r="25" spans="1:8" ht="15.75" customHeight="1">
      <c r="A25" s="85"/>
      <c r="B25" s="60"/>
      <c r="C25" s="60"/>
      <c r="D25" s="61"/>
      <c r="E25" s="62"/>
      <c r="F25" s="63"/>
      <c r="G25" s="64"/>
      <c r="H25" s="65">
        <f t="shared" ref="H25:H27" si="1">+F25*G25</f>
        <v>0</v>
      </c>
    </row>
    <row r="26" spans="1:8" ht="16.5" customHeight="1">
      <c r="A26" s="85"/>
      <c r="B26" s="60"/>
      <c r="C26" s="60"/>
      <c r="D26" s="61"/>
      <c r="E26" s="62"/>
      <c r="F26" s="63"/>
      <c r="G26" s="64"/>
      <c r="H26" s="65">
        <f t="shared" si="1"/>
        <v>0</v>
      </c>
    </row>
    <row r="27" spans="1:8" ht="16.5" customHeight="1">
      <c r="A27" s="85"/>
      <c r="B27" s="60"/>
      <c r="C27" s="60"/>
      <c r="D27" s="61"/>
      <c r="E27" s="62"/>
      <c r="F27" s="63"/>
      <c r="G27" s="64"/>
      <c r="H27" s="65">
        <f t="shared" si="1"/>
        <v>0</v>
      </c>
    </row>
    <row r="28" spans="1:8" ht="16.5" customHeight="1" thickBot="1">
      <c r="A28" s="86"/>
      <c r="B28" s="109"/>
      <c r="C28" s="110"/>
      <c r="D28" s="110"/>
      <c r="E28" s="110"/>
      <c r="F28" s="79" t="s">
        <v>10</v>
      </c>
      <c r="G28" s="80"/>
      <c r="H28" s="49">
        <f>SUM(H23:H27)</f>
        <v>0</v>
      </c>
    </row>
    <row r="29" spans="1:8" ht="16.5" customHeight="1">
      <c r="A29" s="84" t="s">
        <v>46</v>
      </c>
      <c r="B29" s="54"/>
      <c r="C29" s="54"/>
      <c r="D29" s="55"/>
      <c r="E29" s="56"/>
      <c r="F29" s="66"/>
      <c r="G29" s="58"/>
      <c r="H29" s="26">
        <f t="shared" ref="H29:H31" si="2">+F29*G29</f>
        <v>0</v>
      </c>
    </row>
    <row r="30" spans="1:8" ht="16.5" customHeight="1">
      <c r="A30" s="85"/>
      <c r="B30" s="60"/>
      <c r="C30" s="60"/>
      <c r="D30" s="61"/>
      <c r="E30" s="62"/>
      <c r="F30" s="67"/>
      <c r="G30" s="64"/>
      <c r="H30" s="26">
        <f t="shared" si="2"/>
        <v>0</v>
      </c>
    </row>
    <row r="31" spans="1:8" ht="16.5" customHeight="1">
      <c r="A31" s="85"/>
      <c r="B31" s="60"/>
      <c r="C31" s="60"/>
      <c r="D31" s="61"/>
      <c r="E31" s="62"/>
      <c r="F31" s="67"/>
      <c r="G31" s="64"/>
      <c r="H31" s="26">
        <f t="shared" si="2"/>
        <v>0</v>
      </c>
    </row>
    <row r="32" spans="1:8" ht="16.5" customHeight="1">
      <c r="A32" s="85"/>
      <c r="B32" s="33"/>
      <c r="C32" s="33"/>
      <c r="D32" s="38"/>
      <c r="E32" s="39"/>
      <c r="F32" s="28"/>
      <c r="G32" s="14"/>
      <c r="H32" s="26">
        <f t="shared" ref="H32:H33" si="3">+F32*G32</f>
        <v>0</v>
      </c>
    </row>
    <row r="33" spans="1:9" ht="16.5" customHeight="1">
      <c r="A33" s="85"/>
      <c r="B33" s="33"/>
      <c r="C33" s="34"/>
      <c r="D33" s="38"/>
      <c r="E33" s="39"/>
      <c r="F33" s="28"/>
      <c r="G33" s="14"/>
      <c r="H33" s="26">
        <f t="shared" si="3"/>
        <v>0</v>
      </c>
    </row>
    <row r="34" spans="1:9" ht="16.5" customHeight="1" thickBot="1">
      <c r="A34" s="86"/>
      <c r="B34" s="81"/>
      <c r="C34" s="82"/>
      <c r="D34" s="82"/>
      <c r="E34" s="82"/>
      <c r="F34" s="79" t="s">
        <v>10</v>
      </c>
      <c r="G34" s="80"/>
      <c r="H34" s="49">
        <f>SUM(H29:H33)</f>
        <v>0</v>
      </c>
    </row>
    <row r="35" spans="1:9" ht="16.5" customHeight="1">
      <c r="A35" s="84" t="s">
        <v>39</v>
      </c>
      <c r="B35" s="35"/>
      <c r="C35" s="40"/>
      <c r="D35" s="36"/>
      <c r="E35" s="37"/>
      <c r="F35" s="27"/>
      <c r="G35" s="15"/>
      <c r="H35" s="25">
        <f>+F35*G35</f>
        <v>0</v>
      </c>
    </row>
    <row r="36" spans="1:9" ht="16.5" customHeight="1">
      <c r="A36" s="85"/>
      <c r="B36" s="35"/>
      <c r="C36" s="40"/>
      <c r="D36" s="36"/>
      <c r="E36" s="37"/>
      <c r="F36" s="48"/>
      <c r="G36" s="15"/>
      <c r="H36" s="26">
        <f t="shared" ref="H36:H40" si="4">+F36*G36</f>
        <v>0</v>
      </c>
    </row>
    <row r="37" spans="1:9" ht="16.5" customHeight="1">
      <c r="A37" s="85"/>
      <c r="B37" s="35"/>
      <c r="C37" s="40"/>
      <c r="D37" s="36"/>
      <c r="E37" s="37"/>
      <c r="F37" s="48"/>
      <c r="G37" s="15"/>
      <c r="H37" s="26">
        <f t="shared" si="4"/>
        <v>0</v>
      </c>
    </row>
    <row r="38" spans="1:9" ht="16.5" customHeight="1">
      <c r="A38" s="85"/>
      <c r="B38" s="35"/>
      <c r="C38" s="40"/>
      <c r="D38" s="36"/>
      <c r="E38" s="37"/>
      <c r="F38" s="48"/>
      <c r="G38" s="15"/>
      <c r="H38" s="26">
        <f t="shared" si="4"/>
        <v>0</v>
      </c>
    </row>
    <row r="39" spans="1:9" ht="16.5" customHeight="1">
      <c r="A39" s="85"/>
      <c r="B39" s="35"/>
      <c r="C39" s="40"/>
      <c r="D39" s="36"/>
      <c r="E39" s="37"/>
      <c r="F39" s="48"/>
      <c r="G39" s="15"/>
      <c r="H39" s="26">
        <f t="shared" si="4"/>
        <v>0</v>
      </c>
    </row>
    <row r="40" spans="1:9" ht="16.5" customHeight="1">
      <c r="A40" s="85"/>
      <c r="B40" s="35"/>
      <c r="C40" s="40"/>
      <c r="D40" s="36"/>
      <c r="E40" s="37"/>
      <c r="F40" s="48"/>
      <c r="G40" s="15"/>
      <c r="H40" s="26">
        <f t="shared" si="4"/>
        <v>0</v>
      </c>
    </row>
    <row r="41" spans="1:9" ht="16.5" customHeight="1">
      <c r="A41" s="85"/>
      <c r="B41" s="40"/>
      <c r="C41" s="40"/>
      <c r="D41" s="41"/>
      <c r="E41" s="42"/>
      <c r="F41" s="29"/>
      <c r="G41" s="15"/>
      <c r="H41" s="26">
        <f t="shared" ref="H41" si="5">+F41*G41</f>
        <v>0</v>
      </c>
    </row>
    <row r="42" spans="1:9" ht="16.5" customHeight="1" thickBot="1">
      <c r="A42" s="86"/>
      <c r="B42" s="81"/>
      <c r="C42" s="82"/>
      <c r="D42" s="82"/>
      <c r="E42" s="83"/>
      <c r="F42" s="79" t="s">
        <v>10</v>
      </c>
      <c r="G42" s="80"/>
      <c r="H42" s="49">
        <f>SUM(H35:H41)</f>
        <v>0</v>
      </c>
    </row>
    <row r="43" spans="1:9" ht="16.5" customHeight="1" thickBot="1">
      <c r="A43" s="105"/>
      <c r="B43" s="106"/>
      <c r="C43" s="106"/>
      <c r="D43" s="106"/>
      <c r="E43" s="106"/>
      <c r="F43" s="107" t="s">
        <v>26</v>
      </c>
      <c r="G43" s="108"/>
      <c r="H43" s="50">
        <f>SUM(H42,H34,H28,H22)</f>
        <v>0</v>
      </c>
    </row>
    <row r="44" spans="1:9" ht="16.5" customHeight="1">
      <c r="A44" s="75" t="s">
        <v>53</v>
      </c>
      <c r="B44" s="10"/>
      <c r="C44" s="10"/>
      <c r="D44" s="10"/>
      <c r="E44" s="10"/>
      <c r="F44" s="10"/>
      <c r="G44" s="10"/>
      <c r="H44" s="10"/>
    </row>
    <row r="45" spans="1:9" ht="16.5" customHeight="1">
      <c r="A45" s="76" t="s">
        <v>30</v>
      </c>
      <c r="B45" s="10"/>
      <c r="C45" s="10"/>
      <c r="H45" s="22" t="s">
        <v>25</v>
      </c>
    </row>
    <row r="46" spans="1:9" ht="16.5" customHeight="1">
      <c r="A46" s="76" t="s">
        <v>38</v>
      </c>
      <c r="B46" s="10"/>
      <c r="C46" s="10"/>
      <c r="F46" s="46"/>
      <c r="G46" s="46" t="s">
        <v>31</v>
      </c>
      <c r="H46" s="69">
        <f>SUM(H43)</f>
        <v>0</v>
      </c>
      <c r="I46" s="19" t="s">
        <v>11</v>
      </c>
    </row>
    <row r="47" spans="1:9" ht="16.5" customHeight="1">
      <c r="A47" s="4" t="s">
        <v>36</v>
      </c>
      <c r="B47" s="10"/>
      <c r="C47" s="10"/>
      <c r="F47" s="46"/>
      <c r="G47" s="46" t="s">
        <v>32</v>
      </c>
      <c r="H47" s="70">
        <f>IF(H4="している",1/2,2/3)</f>
        <v>0.66666666666666663</v>
      </c>
      <c r="I47" s="11"/>
    </row>
    <row r="48" spans="1:9" ht="16.5" customHeight="1">
      <c r="A48" s="5" t="s">
        <v>37</v>
      </c>
      <c r="B48" s="10"/>
      <c r="C48" s="10"/>
      <c r="F48" s="46"/>
      <c r="G48" s="46" t="s">
        <v>34</v>
      </c>
      <c r="H48" s="72">
        <f>IF(H5="満たす",500000,300000)</f>
        <v>300000</v>
      </c>
      <c r="I48" s="18" t="s">
        <v>11</v>
      </c>
    </row>
    <row r="49" spans="1:9" ht="16.5" customHeight="1">
      <c r="A49" s="75" t="s">
        <v>27</v>
      </c>
      <c r="B49" s="2"/>
      <c r="C49" s="2"/>
      <c r="D49" s="2"/>
      <c r="F49" s="46"/>
      <c r="G49" s="46" t="s">
        <v>33</v>
      </c>
      <c r="H49" s="73">
        <f>IF(ROUNDDOWN(H46*H47,-3)&gt;H48,H48,(ROUNDDOWN(H46*H47,-3)))</f>
        <v>0</v>
      </c>
      <c r="I49" s="18" t="s">
        <v>11</v>
      </c>
    </row>
    <row r="50" spans="1:9" ht="16.5" customHeight="1">
      <c r="A50" s="5"/>
      <c r="B50" s="2"/>
      <c r="C50" s="2"/>
      <c r="D50" s="2"/>
      <c r="F50" s="46"/>
      <c r="G50" s="46"/>
      <c r="H50" s="47"/>
      <c r="I50" s="18"/>
    </row>
    <row r="51" spans="1:9" ht="16.5" customHeight="1">
      <c r="A51" s="5"/>
      <c r="B51" s="2"/>
      <c r="C51" s="2"/>
      <c r="D51" s="2"/>
      <c r="F51" s="46"/>
      <c r="G51" s="46"/>
      <c r="H51" s="47"/>
      <c r="I51" s="18"/>
    </row>
    <row r="52" spans="1:9" ht="16.5" customHeight="1">
      <c r="A52" s="5"/>
      <c r="B52" s="2"/>
      <c r="C52" s="2"/>
      <c r="D52" s="2"/>
      <c r="F52" s="46"/>
      <c r="G52" s="46"/>
      <c r="H52" s="47"/>
      <c r="I52" s="18"/>
    </row>
    <row r="53" spans="1:9" ht="16.5" customHeight="1">
      <c r="A53" s="2"/>
      <c r="B53" s="2"/>
      <c r="C53" s="2"/>
      <c r="D53" s="2"/>
      <c r="E53" s="2"/>
      <c r="F53" s="2"/>
      <c r="G53" s="2"/>
      <c r="H53" s="2"/>
    </row>
    <row r="54" spans="1:9" ht="16.5" customHeight="1">
      <c r="A54" s="2"/>
      <c r="B54" s="2"/>
      <c r="C54" s="2"/>
      <c r="D54" s="2"/>
      <c r="E54" s="2"/>
      <c r="F54" s="2"/>
      <c r="G54" s="2"/>
      <c r="H54" s="2"/>
    </row>
    <row r="55" spans="1:9" ht="16.5" customHeight="1">
      <c r="A55" s="2"/>
      <c r="B55" s="2"/>
      <c r="C55" s="2"/>
      <c r="D55" s="2"/>
      <c r="E55" s="2"/>
      <c r="F55" s="2"/>
      <c r="G55" s="2"/>
      <c r="H55" s="2"/>
    </row>
    <row r="56" spans="1:9" ht="16.5" customHeight="1">
      <c r="A56" s="2"/>
      <c r="B56" s="2"/>
      <c r="C56" s="2"/>
      <c r="D56" s="2"/>
      <c r="E56" s="2"/>
      <c r="F56" s="2"/>
      <c r="G56" s="2"/>
      <c r="H56" s="2"/>
    </row>
    <row r="57" spans="1:9" ht="16.5" customHeight="1">
      <c r="A57" s="2"/>
      <c r="B57" s="2"/>
      <c r="C57" s="2"/>
      <c r="D57" s="2"/>
      <c r="E57" s="2"/>
      <c r="F57" s="2"/>
      <c r="G57" s="2"/>
      <c r="H57" s="2"/>
    </row>
    <row r="58" spans="1:9" ht="16.5" customHeight="1">
      <c r="A58" s="2"/>
      <c r="B58" s="2"/>
      <c r="C58" s="2"/>
      <c r="D58" s="2"/>
      <c r="E58" s="2"/>
      <c r="F58" s="2"/>
      <c r="G58" s="2"/>
      <c r="H58" s="2"/>
    </row>
    <row r="59" spans="1:9" ht="16.5" customHeight="1">
      <c r="A59" s="2"/>
      <c r="B59" s="2"/>
      <c r="C59" s="2"/>
      <c r="D59" s="2"/>
    </row>
    <row r="60" spans="1:9" ht="16.5" customHeight="1">
      <c r="A60" s="2"/>
      <c r="B60" s="2"/>
      <c r="C60" s="2"/>
      <c r="D60" s="2"/>
    </row>
    <row r="61" spans="1:9" ht="16.5" customHeight="1">
      <c r="B61" s="2"/>
      <c r="C61" s="2"/>
      <c r="D61" s="2"/>
      <c r="H61" t="s">
        <v>42</v>
      </c>
    </row>
    <row r="62" spans="1:9" ht="16.5" customHeight="1">
      <c r="A62" s="51"/>
      <c r="B62" s="2"/>
      <c r="C62" s="2"/>
      <c r="D62" s="2"/>
      <c r="E62" s="2"/>
      <c r="F62" s="2"/>
      <c r="G62" s="2"/>
      <c r="H62" s="51" t="s">
        <v>44</v>
      </c>
    </row>
    <row r="63" spans="1:9" ht="16.5" customHeight="1">
      <c r="A63" s="51"/>
      <c r="B63" s="2"/>
      <c r="C63" s="2"/>
      <c r="D63" s="2"/>
      <c r="E63" s="2"/>
      <c r="F63" s="2"/>
      <c r="G63" s="2"/>
      <c r="H63" s="2"/>
    </row>
    <row r="64" spans="1:9" ht="16.5" customHeight="1">
      <c r="A64" s="51"/>
      <c r="B64" s="2"/>
      <c r="C64" s="2"/>
      <c r="D64" s="2"/>
      <c r="E64" s="2"/>
      <c r="F64" s="2"/>
      <c r="G64" s="2"/>
      <c r="H64" s="51" t="s">
        <v>50</v>
      </c>
    </row>
    <row r="65" spans="1:8" ht="16.5" customHeight="1">
      <c r="A65" s="51"/>
      <c r="B65" s="2"/>
      <c r="C65" s="2"/>
      <c r="D65" s="2"/>
      <c r="E65" s="2"/>
      <c r="F65" s="2"/>
      <c r="G65" s="2"/>
      <c r="H65" s="51" t="s">
        <v>51</v>
      </c>
    </row>
    <row r="66" spans="1:8" ht="16.5" customHeight="1">
      <c r="A66" s="51"/>
      <c r="B66" s="2"/>
      <c r="C66" s="2"/>
      <c r="D66" s="2"/>
      <c r="E66" s="2"/>
      <c r="F66" s="2"/>
      <c r="G66" s="2"/>
      <c r="H66" s="51"/>
    </row>
    <row r="67" spans="1:8" ht="16.5" customHeight="1">
      <c r="A67" s="2"/>
      <c r="B67" s="2"/>
      <c r="C67" s="2"/>
      <c r="D67" s="2"/>
      <c r="E67" s="2"/>
      <c r="F67" s="2"/>
      <c r="G67" s="2"/>
      <c r="H67" s="51"/>
    </row>
    <row r="68" spans="1:8" ht="16.5" customHeight="1">
      <c r="A68" s="2"/>
      <c r="B68" s="2"/>
      <c r="C68" s="2"/>
      <c r="D68" s="2"/>
      <c r="E68" s="2"/>
      <c r="F68" s="2"/>
      <c r="G68" s="2"/>
      <c r="H68" s="2"/>
    </row>
    <row r="69" spans="1:8" ht="16.5" customHeight="1">
      <c r="A69" s="2"/>
      <c r="B69" s="2"/>
      <c r="C69" s="2"/>
      <c r="D69" s="2"/>
      <c r="E69" s="2"/>
      <c r="F69" s="2"/>
      <c r="G69" s="2"/>
      <c r="H69" s="2"/>
    </row>
  </sheetData>
  <mergeCells count="28">
    <mergeCell ref="A43:E43"/>
    <mergeCell ref="F43:G43"/>
    <mergeCell ref="G15:G16"/>
    <mergeCell ref="A17:A22"/>
    <mergeCell ref="B22:E22"/>
    <mergeCell ref="F22:G22"/>
    <mergeCell ref="A29:A34"/>
    <mergeCell ref="B34:E34"/>
    <mergeCell ref="F34:G34"/>
    <mergeCell ref="A23:A28"/>
    <mergeCell ref="B28:E28"/>
    <mergeCell ref="F28:G28"/>
    <mergeCell ref="C9:D9"/>
    <mergeCell ref="F42:G42"/>
    <mergeCell ref="B42:E42"/>
    <mergeCell ref="A35:A42"/>
    <mergeCell ref="A2:H2"/>
    <mergeCell ref="C5:D5"/>
    <mergeCell ref="C6:D6"/>
    <mergeCell ref="C7:D7"/>
    <mergeCell ref="C8:D8"/>
    <mergeCell ref="C10:D10"/>
    <mergeCell ref="F13:H13"/>
    <mergeCell ref="A14:A16"/>
    <mergeCell ref="C14:C16"/>
    <mergeCell ref="B15:B16"/>
    <mergeCell ref="E15:E16"/>
    <mergeCell ref="F15:F16"/>
  </mergeCells>
  <phoneticPr fontId="2"/>
  <dataValidations count="2">
    <dataValidation type="list" allowBlank="1" showInputMessage="1" showErrorMessage="1" sqref="H4" xr:uid="{00000000-0002-0000-0000-000000000000}">
      <formula1>$H$61:$H$62</formula1>
    </dataValidation>
    <dataValidation type="list" allowBlank="1" showInputMessage="1" showErrorMessage="1" sqref="H5" xr:uid="{00000000-0002-0000-0000-000001000000}">
      <formula1>$H$64:$H$65</formula1>
    </dataValidation>
  </dataValidations>
  <pageMargins left="0.9055118110236221" right="3.937007874015748E-2" top="0.43307086614173229" bottom="0.31496062992125984" header="0.51181102362204722" footer="0.51181102362204722"/>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①交付申請用</vt:lpstr>
      <vt:lpstr>①交付申請用!Print_Area</vt:lpstr>
    </vt:vector>
  </TitlesOfParts>
  <Company>財団法人にいがた産業創造機構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財団法人にいがた産業創造機構</dc:creator>
  <cp:lastModifiedBy>ipc1907</cp:lastModifiedBy>
  <cp:lastPrinted>2018-08-03T01:04:06Z</cp:lastPrinted>
  <dcterms:created xsi:type="dcterms:W3CDTF">2006-07-18T05:57:42Z</dcterms:created>
  <dcterms:modified xsi:type="dcterms:W3CDTF">2021-03-16T02:01:52Z</dcterms:modified>
</cp:coreProperties>
</file>