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1.252\ipc-center\300ビジネス支援センター\01 事業\2023\99_補助金募集要項\R5新事業ブーストアップ補助金【完成】\02_申請様式\完成版\01申請\"/>
    </mc:Choice>
  </mc:AlternateContent>
  <xr:revisionPtr revIDLastSave="0" documentId="13_ncr:1_{039F0AAD-7AF6-455C-AC57-65343A42D4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明細書(別紙２)" sheetId="5" r:id="rId1"/>
  </sheets>
  <definedNames>
    <definedName name="_xlnm.Print_Area" localSheetId="0">'収支明細書(別紙２)'!$A$1:$K$42</definedName>
  </definedNames>
  <calcPr calcId="191029"/>
</workbook>
</file>

<file path=xl/calcChain.xml><?xml version="1.0" encoding="utf-8"?>
<calcChain xmlns="http://schemas.openxmlformats.org/spreadsheetml/2006/main">
  <c r="J35" i="5" l="1"/>
  <c r="J20" i="5"/>
  <c r="J25" i="5"/>
  <c r="J30" i="5"/>
  <c r="J36" i="5" l="1"/>
  <c r="J39" i="5" s="1"/>
  <c r="J42" i="5" l="1"/>
  <c r="B8" i="5" s="1"/>
  <c r="B10" i="5"/>
  <c r="J23" i="5"/>
  <c r="J16" i="5"/>
  <c r="B6" i="5" l="1"/>
  <c r="J28" i="5"/>
  <c r="J34" i="5"/>
  <c r="J33" i="5"/>
  <c r="J32" i="5"/>
  <c r="J31" i="5"/>
  <c r="J29" i="5" l="1"/>
  <c r="J27" i="5"/>
  <c r="J26" i="5"/>
  <c r="J24" i="5"/>
  <c r="J22" i="5"/>
  <c r="J21" i="5"/>
  <c r="J19" i="5"/>
  <c r="J18" i="5"/>
  <c r="J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k.hiraga</author>
  </authors>
  <commentList>
    <comment ref="H2" authorId="0" shapeId="0" xr:uid="{00000000-0006-0000-0000-000001000000}">
      <text>
        <r>
          <rPr>
            <sz val="10"/>
            <color indexed="10"/>
            <rFont val="HG丸ｺﾞｼｯｸM-PRO"/>
            <family val="3"/>
            <charset val="128"/>
          </rPr>
          <t>企業名を入力してください。</t>
        </r>
      </text>
    </comment>
    <comment ref="B10" authorId="0" shapeId="0" xr:uid="{00000000-0006-0000-0000-000002000000}">
      <text>
        <r>
          <rPr>
            <sz val="10"/>
            <color indexed="10"/>
            <rFont val="HG丸ｺﾞｼｯｸM-PRO"/>
            <family val="3"/>
            <charset val="128"/>
          </rPr>
          <t>合計額が「補助対象経費」と同額になるように、該当する調達先に金額を入力してください。</t>
        </r>
      </text>
    </comment>
  </commentList>
</comments>
</file>

<file path=xl/sharedStrings.xml><?xml version="1.0" encoding="utf-8"?>
<sst xmlns="http://schemas.openxmlformats.org/spreadsheetml/2006/main" count="40" uniqueCount="35">
  <si>
    <t>１　収入（資金調達内訳）</t>
    <rPh sb="2" eb="4">
      <t>シュウニュウ</t>
    </rPh>
    <rPh sb="5" eb="7">
      <t>シキン</t>
    </rPh>
    <rPh sb="7" eb="9">
      <t>チョウタツ</t>
    </rPh>
    <rPh sb="9" eb="11">
      <t>ウチワケ</t>
    </rPh>
    <phoneticPr fontId="3"/>
  </si>
  <si>
    <t>（金額単位：円）</t>
    <rPh sb="1" eb="3">
      <t>キンガク</t>
    </rPh>
    <rPh sb="3" eb="5">
      <t>タンイ</t>
    </rPh>
    <rPh sb="6" eb="7">
      <t>エン</t>
    </rPh>
    <phoneticPr fontId="3"/>
  </si>
  <si>
    <t>事業に要する経費</t>
    <rPh sb="0" eb="2">
      <t>ジギョウ</t>
    </rPh>
    <rPh sb="3" eb="4">
      <t>ヨウ</t>
    </rPh>
    <rPh sb="6" eb="8">
      <t>ケイヒ</t>
    </rPh>
    <phoneticPr fontId="3"/>
  </si>
  <si>
    <t>資金調達先</t>
    <rPh sb="0" eb="2">
      <t>シキン</t>
    </rPh>
    <rPh sb="2" eb="4">
      <t>チョウタツ</t>
    </rPh>
    <rPh sb="4" eb="5">
      <t>サキ</t>
    </rPh>
    <phoneticPr fontId="3"/>
  </si>
  <si>
    <t>自己資金</t>
    <rPh sb="0" eb="2">
      <t>ジコ</t>
    </rPh>
    <rPh sb="2" eb="4">
      <t>シキン</t>
    </rPh>
    <phoneticPr fontId="3"/>
  </si>
  <si>
    <t>借入金</t>
    <rPh sb="0" eb="2">
      <t>カリイレ</t>
    </rPh>
    <rPh sb="2" eb="3">
      <t>キン</t>
    </rPh>
    <phoneticPr fontId="3"/>
  </si>
  <si>
    <t>補助金</t>
    <rPh sb="0" eb="3">
      <t>ホジョキン</t>
    </rPh>
    <phoneticPr fontId="3"/>
  </si>
  <si>
    <t>新潟ＩＰＣ財団</t>
    <rPh sb="0" eb="2">
      <t>ニイガタ</t>
    </rPh>
    <rPh sb="5" eb="7">
      <t>ザイダン</t>
    </rPh>
    <phoneticPr fontId="3"/>
  </si>
  <si>
    <t>その他</t>
    <rPh sb="2" eb="3">
      <t>タ</t>
    </rPh>
    <phoneticPr fontId="3"/>
  </si>
  <si>
    <t>合　　計</t>
    <rPh sb="0" eb="1">
      <t>ゴウ</t>
    </rPh>
    <rPh sb="3" eb="4">
      <t>ケイ</t>
    </rPh>
    <phoneticPr fontId="3"/>
  </si>
  <si>
    <t>２　支出（資金支出内訳）</t>
    <rPh sb="2" eb="4">
      <t>シシュツ</t>
    </rPh>
    <rPh sb="5" eb="7">
      <t>シキン</t>
    </rPh>
    <rPh sb="7" eb="9">
      <t>シシュツ</t>
    </rPh>
    <rPh sb="9" eb="11">
      <t>ウチワケ</t>
    </rPh>
    <phoneticPr fontId="3"/>
  </si>
  <si>
    <t>交付申請内容</t>
    <rPh sb="0" eb="2">
      <t>コウフ</t>
    </rPh>
    <rPh sb="2" eb="4">
      <t>シンセイ</t>
    </rPh>
    <rPh sb="4" eb="6">
      <t>ナイヨウ</t>
    </rPh>
    <phoneticPr fontId="3"/>
  </si>
  <si>
    <t>経費区分</t>
    <rPh sb="0" eb="2">
      <t>ケイヒ</t>
    </rPh>
    <rPh sb="2" eb="4">
      <t>クブン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</si>
  <si>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</si>
  <si>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（円）</t>
    <rPh sb="1" eb="2">
      <t>エン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</si>
  <si>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</si>
  <si>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</si>
  <si>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※一式などの曖昧な数量はなるべく避け、必要なもの・数を計上してください。</t>
    <rPh sb="1" eb="3">
      <t>イッシキ</t>
    </rPh>
    <rPh sb="6" eb="8">
      <t>アイマイ</t>
    </rPh>
    <rPh sb="9" eb="11">
      <t>スウリョウ</t>
    </rPh>
    <rPh sb="16" eb="17">
      <t>サ</t>
    </rPh>
    <rPh sb="19" eb="21">
      <t>ヒツヨウ</t>
    </rPh>
    <rPh sb="25" eb="26">
      <t>カズ</t>
    </rPh>
    <rPh sb="27" eb="29">
      <t>ケイジョウ</t>
    </rPh>
    <phoneticPr fontId="3"/>
  </si>
  <si>
    <t>交付申請</t>
    <rPh sb="0" eb="2">
      <t>コウフ</t>
    </rPh>
    <rPh sb="2" eb="4">
      <t>シンセイ</t>
    </rPh>
    <phoneticPr fontId="3"/>
  </si>
  <si>
    <t>円</t>
    <rPh sb="0" eb="1">
      <t>エン</t>
    </rPh>
    <phoneticPr fontId="3"/>
  </si>
  <si>
    <t>補助率　</t>
    <rPh sb="0" eb="3">
      <t>ホジョリツ</t>
    </rPh>
    <phoneticPr fontId="3"/>
  </si>
  <si>
    <t>※消費税、地方消費税は除いた金額で記載してください。</t>
    <rPh sb="1" eb="4">
      <t>ショウヒゼイ</t>
    </rPh>
    <rPh sb="5" eb="7">
      <t>チホウ</t>
    </rPh>
    <rPh sb="7" eb="10">
      <t>ショウヒゼイ</t>
    </rPh>
    <rPh sb="11" eb="12">
      <t>ノゾ</t>
    </rPh>
    <rPh sb="14" eb="16">
      <t>キンガク</t>
    </rPh>
    <rPh sb="17" eb="19">
      <t>キサイ</t>
    </rPh>
    <phoneticPr fontId="3"/>
  </si>
  <si>
    <t>上限額　</t>
    <rPh sb="0" eb="3">
      <t>ジョウゲンガク</t>
    </rPh>
    <phoneticPr fontId="3"/>
  </si>
  <si>
    <t>補助金算定額　</t>
    <rPh sb="0" eb="2">
      <t>ホジョ</t>
    </rPh>
    <rPh sb="3" eb="5">
      <t>サンテイ</t>
    </rPh>
    <rPh sb="5" eb="6">
      <t>ガク</t>
    </rPh>
    <phoneticPr fontId="3"/>
  </si>
  <si>
    <t>備　　考
（支払い先等）</t>
    <rPh sb="0" eb="1">
      <t>ビ</t>
    </rPh>
    <rPh sb="3" eb="4">
      <t>コウ</t>
    </rPh>
    <rPh sb="6" eb="8">
      <t>シハライ</t>
    </rPh>
    <rPh sb="9" eb="10">
      <t>サキ</t>
    </rPh>
    <rPh sb="10" eb="11">
      <t>トウ</t>
    </rPh>
    <phoneticPr fontId="3"/>
  </si>
  <si>
    <t>※行数が不足する場合は、適宜追加してください。</t>
    <rPh sb="1" eb="3">
      <t>ギョウスウ</t>
    </rPh>
    <rPh sb="4" eb="6">
      <t>フソク</t>
    </rPh>
    <rPh sb="8" eb="10">
      <t>バアイ</t>
    </rPh>
    <rPh sb="12" eb="14">
      <t>テキギ</t>
    </rPh>
    <rPh sb="14" eb="16">
      <t>ツイカ</t>
    </rPh>
    <phoneticPr fontId="3"/>
  </si>
  <si>
    <t>※補助金算定額（申請額）は千円未満切り捨てた額になります。</t>
    <rPh sb="1" eb="4">
      <t>ホジョキン</t>
    </rPh>
    <rPh sb="4" eb="6">
      <t>サンテイ</t>
    </rPh>
    <rPh sb="6" eb="7">
      <t>ガク</t>
    </rPh>
    <rPh sb="8" eb="10">
      <t>シンセイ</t>
    </rPh>
    <rPh sb="10" eb="11">
      <t>ガク</t>
    </rPh>
    <rPh sb="13" eb="15">
      <t>センエン</t>
    </rPh>
    <rPh sb="15" eb="17">
      <t>ミマン</t>
    </rPh>
    <rPh sb="17" eb="18">
      <t>キ</t>
    </rPh>
    <rPh sb="19" eb="20">
      <t>ス</t>
    </rPh>
    <rPh sb="22" eb="23">
      <t>ガク</t>
    </rPh>
    <phoneticPr fontId="3"/>
  </si>
  <si>
    <t>単価(Ｂ)
（円）</t>
    <rPh sb="0" eb="2">
      <t>タンカ</t>
    </rPh>
    <rPh sb="7" eb="8">
      <t>エン</t>
    </rPh>
    <phoneticPr fontId="3"/>
  </si>
  <si>
    <t xml:space="preserve">数量(Ａ)
(単位) </t>
    <rPh sb="0" eb="2">
      <t>スウリョウ</t>
    </rPh>
    <rPh sb="7" eb="9">
      <t>タンイ</t>
    </rPh>
    <phoneticPr fontId="3"/>
  </si>
  <si>
    <t>A×B</t>
    <phoneticPr fontId="3"/>
  </si>
  <si>
    <t>補助対象経費　</t>
    <phoneticPr fontId="3"/>
  </si>
  <si>
    <t>収支明細書（交付申請用）</t>
    <rPh sb="0" eb="2">
      <t>シュウシ</t>
    </rPh>
    <rPh sb="2" eb="5">
      <t>メイサイショ</t>
    </rPh>
    <rPh sb="6" eb="8">
      <t>コウフ</t>
    </rPh>
    <rPh sb="8" eb="10">
      <t>シンセイ</t>
    </rPh>
    <rPh sb="10" eb="11">
      <t>ヨウ</t>
    </rPh>
    <phoneticPr fontId="3"/>
  </si>
  <si>
    <t>補助申請者名（企業名）：</t>
    <rPh sb="0" eb="2">
      <t>ホジョ</t>
    </rPh>
    <rPh sb="2" eb="5">
      <t>シンセイシャ</t>
    </rPh>
    <rPh sb="5" eb="6">
      <t>メイ</t>
    </rPh>
    <rPh sb="7" eb="9">
      <t>キギョウ</t>
    </rPh>
    <rPh sb="9" eb="10">
      <t>メイ</t>
    </rPh>
    <phoneticPr fontId="3"/>
  </si>
  <si>
    <t>名　　称
（購入品の名称、契約の名称等）</t>
    <rPh sb="0" eb="1">
      <t>ナ</t>
    </rPh>
    <rPh sb="3" eb="4">
      <t>ショウ</t>
    </rPh>
    <rPh sb="6" eb="9">
      <t>コウニュウヒン</t>
    </rPh>
    <rPh sb="10" eb="12">
      <t>メイショウ</t>
    </rPh>
    <rPh sb="13" eb="15">
      <t>ケイヤク</t>
    </rPh>
    <rPh sb="16" eb="19">
      <t>メイショウナド</t>
    </rPh>
    <phoneticPr fontId="3"/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</si>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</sst>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1" fillId="0" borderId="1" xfId="1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Border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38" fontId="4" fillId="0" borderId="0" xfId="1" applyFont="1" applyBorder="1" applyAlignment="1">
      <alignment vertical="center"/>
    </xf>
    <xf numFmtId="176" fontId="1" fillId="0" borderId="12" xfId="1" applyNumberFormat="1" applyFont="1" applyBorder="1">
      <alignment vertical="center"/>
    </xf>
    <xf numFmtId="176" fontId="1" fillId="0" borderId="13" xfId="1" applyNumberFormat="1" applyFont="1" applyBorder="1">
      <alignment vertical="center"/>
    </xf>
    <xf numFmtId="177" fontId="1" fillId="0" borderId="1" xfId="0" applyNumberFormat="1" applyFont="1" applyBorder="1">
      <alignment vertical="center"/>
    </xf>
    <xf numFmtId="177" fontId="0" fillId="0" borderId="1" xfId="0" applyNumberFormat="1" applyBorder="1" applyAlignment="1">
      <alignment horizontal="center" vertical="center" shrinkToFit="1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177" fontId="0" fillId="0" borderId="1" xfId="0" applyNumberFormat="1" applyBorder="1" applyAlignment="1">
      <alignment vertical="center" shrinkToFit="1"/>
    </xf>
    <xf numFmtId="177" fontId="0" fillId="0" borderId="1" xfId="1" applyNumberFormat="1" applyFont="1" applyBorder="1" applyAlignment="1">
      <alignment vertical="center" shrinkToFit="1"/>
    </xf>
    <xf numFmtId="177" fontId="0" fillId="0" borderId="1" xfId="1" applyNumberFormat="1" applyFont="1" applyBorder="1" applyAlignment="1">
      <alignment vertical="center"/>
    </xf>
    <xf numFmtId="0" fontId="4" fillId="2" borderId="12" xfId="0" applyFont="1" applyFill="1" applyBorder="1" applyAlignment="1">
      <alignment horizontal="center" shrinkToFit="1"/>
    </xf>
    <xf numFmtId="0" fontId="4" fillId="2" borderId="13" xfId="0" applyFont="1" applyFill="1" applyBorder="1" applyAlignment="1">
      <alignment horizontal="center" vertical="top" shrinkToFit="1"/>
    </xf>
    <xf numFmtId="12" fontId="0" fillId="0" borderId="1" xfId="0" quotePrefix="1" applyNumberFormat="1" applyBorder="1" applyAlignment="1">
      <alignment horizontal="right" vertical="center"/>
    </xf>
    <xf numFmtId="0" fontId="0" fillId="0" borderId="0" xfId="0" applyAlignment="1">
      <alignment horizontal="left" vertical="center" shrinkToFit="1"/>
    </xf>
    <xf numFmtId="177" fontId="1" fillId="0" borderId="0" xfId="0" applyNumberFormat="1" applyFont="1">
      <alignment vertical="center"/>
    </xf>
    <xf numFmtId="177" fontId="0" fillId="0" borderId="2" xfId="0" applyNumberFormat="1" applyBorder="1" applyAlignment="1">
      <alignment vertical="center" shrinkToFit="1"/>
    </xf>
    <xf numFmtId="177" fontId="0" fillId="0" borderId="11" xfId="0" applyNumberFormat="1" applyBorder="1" applyAlignment="1">
      <alignment vertical="center" shrinkToFit="1"/>
    </xf>
    <xf numFmtId="177" fontId="0" fillId="0" borderId="3" xfId="0" applyNumberFormat="1" applyBorder="1" applyAlignment="1">
      <alignment vertical="center" shrinkToFit="1"/>
    </xf>
    <xf numFmtId="38" fontId="4" fillId="2" borderId="2" xfId="1" applyFont="1" applyFill="1" applyBorder="1" applyAlignment="1">
      <alignment horizontal="right" vertical="center"/>
    </xf>
    <xf numFmtId="38" fontId="4" fillId="2" borderId="11" xfId="1" applyFont="1" applyFill="1" applyBorder="1" applyAlignment="1">
      <alignment horizontal="right" vertical="center"/>
    </xf>
    <xf numFmtId="38" fontId="4" fillId="2" borderId="3" xfId="1" applyFont="1" applyFill="1" applyBorder="1" applyAlignment="1">
      <alignment horizontal="right" vertical="center"/>
    </xf>
    <xf numFmtId="38" fontId="0" fillId="0" borderId="2" xfId="1" applyFont="1" applyBorder="1" applyAlignment="1">
      <alignment vertical="center" shrinkToFit="1"/>
    </xf>
    <xf numFmtId="38" fontId="0" fillId="0" borderId="3" xfId="1" applyFont="1" applyBorder="1" applyAlignment="1">
      <alignment vertical="center" shrinkToFit="1"/>
    </xf>
    <xf numFmtId="177" fontId="0" fillId="0" borderId="12" xfId="0" applyNumberFormat="1" applyBorder="1" applyAlignment="1">
      <alignment horizontal="center" vertical="center" shrinkToFit="1"/>
    </xf>
    <xf numFmtId="177" fontId="0" fillId="0" borderId="5" xfId="0" applyNumberFormat="1" applyBorder="1" applyAlignment="1">
      <alignment horizontal="center" vertical="center" shrinkToFit="1"/>
    </xf>
    <xf numFmtId="177" fontId="0" fillId="0" borderId="13" xfId="0" applyNumberForma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1" fillId="0" borderId="1" xfId="1" applyFont="1" applyBorder="1" applyAlignment="1">
      <alignment horizontal="center" vertical="center"/>
    </xf>
    <xf numFmtId="38" fontId="1" fillId="0" borderId="1" xfId="1" applyFont="1" applyBorder="1" applyAlignment="1">
      <alignment vertical="center"/>
    </xf>
    <xf numFmtId="0" fontId="0" fillId="0" borderId="0" xfId="0" applyAlignment="1">
      <alignment horizontal="left" vertical="center" shrinkToFit="1"/>
    </xf>
    <xf numFmtId="38" fontId="1" fillId="0" borderId="0" xfId="1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 wrapText="1" shrinkToFit="1"/>
    </xf>
    <xf numFmtId="0" fontId="4" fillId="2" borderId="4" xfId="0" applyFont="1" applyFill="1" applyBorder="1" applyAlignment="1">
      <alignment horizontal="center" vertical="center" wrapText="1" shrinkToFit="1"/>
    </xf>
    <xf numFmtId="0" fontId="4" fillId="2" borderId="8" xfId="0" applyFont="1" applyFill="1" applyBorder="1" applyAlignment="1">
      <alignment horizontal="center" vertical="center" wrapText="1" shrinkToFit="1"/>
    </xf>
    <xf numFmtId="0" fontId="4" fillId="2" borderId="14" xfId="0" applyFont="1" applyFill="1" applyBorder="1" applyAlignment="1">
      <alignment horizontal="center" vertical="center" wrapText="1" shrinkToFit="1"/>
    </xf>
    <xf numFmtId="0" fontId="4" fillId="2" borderId="0" xfId="0" applyFont="1" applyFill="1" applyAlignment="1">
      <alignment horizontal="center" vertical="center" wrapText="1" shrinkToFit="1"/>
    </xf>
    <xf numFmtId="0" fontId="4" fillId="2" borderId="1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9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view="pageBreakPreview" topLeftCell="A7" zoomScaleNormal="100" zoomScaleSheetLayoutView="100" workbookViewId="0">
      <selection activeCell="A16" sqref="A16:A19"/>
    </sheetView>
  </sheetViews>
  <sheetFormatPr defaultRowHeight="16.5" customHeight="1" x14ac:dyDescent="0.2"/>
  <cols>
    <col min="1" max="1" width="9.6640625" customWidth="1"/>
    <col min="2" max="2" width="13.6640625" customWidth="1"/>
    <col min="3" max="3" width="9" customWidth="1"/>
    <col min="4" max="4" width="5.44140625" customWidth="1"/>
    <col min="5" max="5" width="9.6640625" customWidth="1"/>
    <col min="6" max="6" width="7.44140625" customWidth="1"/>
    <col min="7" max="7" width="6.6640625" customWidth="1"/>
    <col min="8" max="8" width="4.109375" customWidth="1"/>
    <col min="9" max="9" width="9.88671875" bestFit="1" customWidth="1"/>
    <col min="10" max="10" width="10.6640625" customWidth="1"/>
    <col min="11" max="11" width="3.33203125" bestFit="1" customWidth="1"/>
  </cols>
  <sheetData>
    <row r="1" spans="1:11" ht="25.5" customHeight="1" x14ac:dyDescent="0.2">
      <c r="A1" s="45" t="s">
        <v>31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16.5" customHeight="1" x14ac:dyDescent="0.2">
      <c r="A2" s="1"/>
      <c r="B2" s="1"/>
      <c r="C2" s="1"/>
      <c r="G2" s="2" t="s">
        <v>32</v>
      </c>
      <c r="H2" s="49"/>
      <c r="I2" s="49"/>
      <c r="J2" s="49"/>
      <c r="K2" s="49"/>
    </row>
    <row r="3" spans="1:11" ht="16.5" customHeight="1" x14ac:dyDescent="0.2">
      <c r="A3" s="1"/>
      <c r="B3" s="1"/>
      <c r="C3" s="1"/>
      <c r="G3" s="2"/>
      <c r="H3" s="29"/>
      <c r="I3" s="29"/>
      <c r="J3" s="29"/>
      <c r="K3" s="29"/>
    </row>
    <row r="4" spans="1:11" ht="16.5" customHeight="1" x14ac:dyDescent="0.2">
      <c r="A4" s="3" t="s">
        <v>0</v>
      </c>
      <c r="B4" s="4"/>
      <c r="C4" s="5"/>
      <c r="D4" s="6" t="s">
        <v>1</v>
      </c>
      <c r="E4" s="5"/>
      <c r="F4" s="5"/>
    </row>
    <row r="5" spans="1:11" ht="16.5" customHeight="1" x14ac:dyDescent="0.2">
      <c r="A5" s="18"/>
      <c r="B5" s="19" t="s">
        <v>2</v>
      </c>
      <c r="C5" s="42" t="s">
        <v>3</v>
      </c>
      <c r="D5" s="42"/>
      <c r="E5" s="42"/>
      <c r="F5" s="1"/>
    </row>
    <row r="6" spans="1:11" ht="16.5" customHeight="1" x14ac:dyDescent="0.2">
      <c r="A6" s="19" t="s">
        <v>4</v>
      </c>
      <c r="B6" s="7">
        <f>B10-B8</f>
        <v>0</v>
      </c>
      <c r="C6" s="46" t="s">
        <v>34</v>
      </c>
      <c r="D6" s="47"/>
      <c r="E6" s="47"/>
      <c r="F6" s="1"/>
    </row>
    <row r="7" spans="1:11" ht="16.5" customHeight="1" x14ac:dyDescent="0.2">
      <c r="A7" s="20" t="s">
        <v>5</v>
      </c>
      <c r="B7" s="14"/>
      <c r="C7" s="48"/>
      <c r="D7" s="48"/>
      <c r="E7" s="48"/>
      <c r="F7" s="1"/>
    </row>
    <row r="8" spans="1:11" ht="16.5" customHeight="1" x14ac:dyDescent="0.2">
      <c r="A8" s="19" t="s">
        <v>6</v>
      </c>
      <c r="B8" s="7">
        <f>J42</f>
        <v>0</v>
      </c>
      <c r="C8" s="48" t="s">
        <v>7</v>
      </c>
      <c r="D8" s="48"/>
      <c r="E8" s="48"/>
      <c r="F8" s="1"/>
    </row>
    <row r="9" spans="1:11" ht="16.5" customHeight="1" x14ac:dyDescent="0.2">
      <c r="A9" s="21" t="s">
        <v>8</v>
      </c>
      <c r="B9" s="15"/>
      <c r="C9" s="48"/>
      <c r="D9" s="48"/>
      <c r="E9" s="48"/>
      <c r="F9" s="1"/>
    </row>
    <row r="10" spans="1:11" ht="16.5" customHeight="1" x14ac:dyDescent="0.2">
      <c r="A10" s="19" t="s">
        <v>9</v>
      </c>
      <c r="B10" s="7">
        <f>J39</f>
        <v>0</v>
      </c>
      <c r="C10" s="50"/>
      <c r="D10" s="50"/>
      <c r="E10" s="50"/>
      <c r="F10" s="1"/>
    </row>
    <row r="11" spans="1:11" ht="16.5" customHeight="1" x14ac:dyDescent="0.2">
      <c r="A11" s="8"/>
      <c r="B11" s="9"/>
      <c r="C11" s="13"/>
      <c r="D11" s="10"/>
      <c r="E11" s="10"/>
      <c r="F11" s="10"/>
      <c r="G11" s="1"/>
      <c r="H11" s="1"/>
      <c r="I11" s="1"/>
      <c r="J11" s="10"/>
    </row>
    <row r="12" spans="1:11" ht="16.5" customHeight="1" x14ac:dyDescent="0.2">
      <c r="A12" s="3" t="s">
        <v>10</v>
      </c>
      <c r="E12" s="5"/>
      <c r="F12" s="5"/>
      <c r="G12" s="42" t="s">
        <v>11</v>
      </c>
      <c r="H12" s="42"/>
      <c r="I12" s="42"/>
      <c r="J12" s="42"/>
    </row>
    <row r="13" spans="1:11" ht="16.5" customHeight="1" x14ac:dyDescent="0.15">
      <c r="A13" s="43" t="s">
        <v>12</v>
      </c>
      <c r="B13" s="51" t="s">
        <v>33</v>
      </c>
      <c r="C13" s="52"/>
      <c r="D13" s="53"/>
      <c r="E13" s="51" t="s">
        <v>24</v>
      </c>
      <c r="F13" s="53"/>
      <c r="G13" s="44" t="s">
        <v>28</v>
      </c>
      <c r="H13" s="44"/>
      <c r="I13" s="44" t="s">
        <v>27</v>
      </c>
      <c r="J13" s="26" t="s">
        <v>13</v>
      </c>
    </row>
    <row r="14" spans="1:11" ht="16.5" customHeight="1" x14ac:dyDescent="0.2">
      <c r="A14" s="43"/>
      <c r="B14" s="54"/>
      <c r="C14" s="55"/>
      <c r="D14" s="56"/>
      <c r="E14" s="54"/>
      <c r="F14" s="56"/>
      <c r="G14" s="44"/>
      <c r="H14" s="44"/>
      <c r="I14" s="43"/>
      <c r="J14" s="22" t="s">
        <v>14</v>
      </c>
    </row>
    <row r="15" spans="1:11" ht="16.5" customHeight="1" x14ac:dyDescent="0.2">
      <c r="A15" s="43"/>
      <c r="B15" s="57"/>
      <c r="C15" s="58"/>
      <c r="D15" s="59"/>
      <c r="E15" s="57"/>
      <c r="F15" s="59"/>
      <c r="G15" s="44"/>
      <c r="H15" s="44"/>
      <c r="I15" s="43"/>
      <c r="J15" s="27" t="s">
        <v>29</v>
      </c>
    </row>
    <row r="16" spans="1:11" ht="16.5" customHeight="1" x14ac:dyDescent="0.2">
      <c r="A16" s="39"/>
      <c r="B16" s="31"/>
      <c r="C16" s="32"/>
      <c r="D16" s="33"/>
      <c r="E16" s="37"/>
      <c r="F16" s="38"/>
      <c r="G16" s="23"/>
      <c r="H16" s="17"/>
      <c r="I16" s="24"/>
      <c r="J16" s="25">
        <f>G16*I16</f>
        <v>0</v>
      </c>
    </row>
    <row r="17" spans="1:10" ht="16.5" customHeight="1" x14ac:dyDescent="0.2">
      <c r="A17" s="40"/>
      <c r="B17" s="31"/>
      <c r="C17" s="32"/>
      <c r="D17" s="33"/>
      <c r="E17" s="37"/>
      <c r="F17" s="38"/>
      <c r="G17" s="23"/>
      <c r="H17" s="17"/>
      <c r="I17" s="24"/>
      <c r="J17" s="25">
        <f t="shared" ref="J17:J19" si="0">G17*I17</f>
        <v>0</v>
      </c>
    </row>
    <row r="18" spans="1:10" ht="16.5" customHeight="1" x14ac:dyDescent="0.2">
      <c r="A18" s="40"/>
      <c r="B18" s="31"/>
      <c r="C18" s="32"/>
      <c r="D18" s="33"/>
      <c r="E18" s="37"/>
      <c r="F18" s="38"/>
      <c r="G18" s="23"/>
      <c r="H18" s="17"/>
      <c r="I18" s="24"/>
      <c r="J18" s="25">
        <f t="shared" si="0"/>
        <v>0</v>
      </c>
    </row>
    <row r="19" spans="1:10" ht="16.5" customHeight="1" x14ac:dyDescent="0.2">
      <c r="A19" s="41"/>
      <c r="B19" s="31"/>
      <c r="C19" s="32"/>
      <c r="D19" s="33"/>
      <c r="E19" s="37"/>
      <c r="F19" s="38"/>
      <c r="G19" s="23"/>
      <c r="H19" s="17"/>
      <c r="I19" s="24"/>
      <c r="J19" s="25">
        <f t="shared" si="0"/>
        <v>0</v>
      </c>
    </row>
    <row r="20" spans="1:10" ht="16.5" customHeight="1" x14ac:dyDescent="0.2">
      <c r="A20" s="34" t="s">
        <v>15</v>
      </c>
      <c r="B20" s="35"/>
      <c r="C20" s="35"/>
      <c r="D20" s="35"/>
      <c r="E20" s="35"/>
      <c r="F20" s="35"/>
      <c r="G20" s="35"/>
      <c r="H20" s="35"/>
      <c r="I20" s="36"/>
      <c r="J20" s="25">
        <f>SUM(J16:J19)</f>
        <v>0</v>
      </c>
    </row>
    <row r="21" spans="1:10" ht="16.5" customHeight="1" x14ac:dyDescent="0.2">
      <c r="A21" s="39"/>
      <c r="B21" s="31"/>
      <c r="C21" s="32"/>
      <c r="D21" s="33"/>
      <c r="E21" s="37"/>
      <c r="F21" s="38"/>
      <c r="G21" s="23"/>
      <c r="H21" s="17"/>
      <c r="I21" s="24"/>
      <c r="J21" s="25">
        <f>G21*I21</f>
        <v>0</v>
      </c>
    </row>
    <row r="22" spans="1:10" ht="16.5" customHeight="1" x14ac:dyDescent="0.2">
      <c r="A22" s="40"/>
      <c r="B22" s="31"/>
      <c r="C22" s="32"/>
      <c r="D22" s="33"/>
      <c r="E22" s="37"/>
      <c r="F22" s="38"/>
      <c r="G22" s="23"/>
      <c r="H22" s="17"/>
      <c r="I22" s="24"/>
      <c r="J22" s="25">
        <f t="shared" ref="J22:J24" si="1">G22*I22</f>
        <v>0</v>
      </c>
    </row>
    <row r="23" spans="1:10" ht="16.5" customHeight="1" x14ac:dyDescent="0.2">
      <c r="A23" s="40"/>
      <c r="B23" s="31"/>
      <c r="C23" s="32"/>
      <c r="D23" s="33"/>
      <c r="E23" s="37"/>
      <c r="F23" s="38"/>
      <c r="G23" s="23"/>
      <c r="H23" s="17"/>
      <c r="I23" s="24"/>
      <c r="J23" s="25">
        <f>G23*I23</f>
        <v>0</v>
      </c>
    </row>
    <row r="24" spans="1:10" ht="16.5" customHeight="1" x14ac:dyDescent="0.2">
      <c r="A24" s="41"/>
      <c r="B24" s="31"/>
      <c r="C24" s="32"/>
      <c r="D24" s="33"/>
      <c r="E24" s="37"/>
      <c r="F24" s="38"/>
      <c r="G24" s="23"/>
      <c r="H24" s="17"/>
      <c r="I24" s="24"/>
      <c r="J24" s="25">
        <f t="shared" si="1"/>
        <v>0</v>
      </c>
    </row>
    <row r="25" spans="1:10" ht="16.5" customHeight="1" x14ac:dyDescent="0.2">
      <c r="A25" s="34" t="s">
        <v>15</v>
      </c>
      <c r="B25" s="35"/>
      <c r="C25" s="35"/>
      <c r="D25" s="35"/>
      <c r="E25" s="35"/>
      <c r="F25" s="35"/>
      <c r="G25" s="35"/>
      <c r="H25" s="35"/>
      <c r="I25" s="36"/>
      <c r="J25" s="25">
        <f>SUM(J21:J24)</f>
        <v>0</v>
      </c>
    </row>
    <row r="26" spans="1:10" ht="16.5" customHeight="1" x14ac:dyDescent="0.2">
      <c r="A26" s="39"/>
      <c r="B26" s="31"/>
      <c r="C26" s="32"/>
      <c r="D26" s="33"/>
      <c r="E26" s="37"/>
      <c r="F26" s="38"/>
      <c r="G26" s="25"/>
      <c r="H26" s="17"/>
      <c r="I26" s="24"/>
      <c r="J26" s="25">
        <f>G26*I26</f>
        <v>0</v>
      </c>
    </row>
    <row r="27" spans="1:10" ht="16.5" customHeight="1" x14ac:dyDescent="0.2">
      <c r="A27" s="40"/>
      <c r="B27" s="31"/>
      <c r="C27" s="32"/>
      <c r="D27" s="33"/>
      <c r="E27" s="37"/>
      <c r="F27" s="38"/>
      <c r="G27" s="25"/>
      <c r="H27" s="17"/>
      <c r="I27" s="24"/>
      <c r="J27" s="25">
        <f t="shared" ref="J27:J29" si="2">G27*I27</f>
        <v>0</v>
      </c>
    </row>
    <row r="28" spans="1:10" ht="16.5" customHeight="1" x14ac:dyDescent="0.2">
      <c r="A28" s="40"/>
      <c r="B28" s="31"/>
      <c r="C28" s="32"/>
      <c r="D28" s="33"/>
      <c r="E28" s="37"/>
      <c r="F28" s="38"/>
      <c r="G28" s="25"/>
      <c r="H28" s="17"/>
      <c r="I28" s="24"/>
      <c r="J28" s="25">
        <f t="shared" si="2"/>
        <v>0</v>
      </c>
    </row>
    <row r="29" spans="1:10" ht="16.5" customHeight="1" x14ac:dyDescent="0.2">
      <c r="A29" s="41"/>
      <c r="B29" s="31"/>
      <c r="C29" s="32"/>
      <c r="D29" s="33"/>
      <c r="E29" s="37"/>
      <c r="F29" s="38"/>
      <c r="G29" s="25"/>
      <c r="H29" s="17"/>
      <c r="I29" s="24"/>
      <c r="J29" s="25">
        <f t="shared" si="2"/>
        <v>0</v>
      </c>
    </row>
    <row r="30" spans="1:10" ht="16.5" customHeight="1" x14ac:dyDescent="0.2">
      <c r="A30" s="34" t="s">
        <v>15</v>
      </c>
      <c r="B30" s="35"/>
      <c r="C30" s="35"/>
      <c r="D30" s="35"/>
      <c r="E30" s="35"/>
      <c r="F30" s="35"/>
      <c r="G30" s="35"/>
      <c r="H30" s="35"/>
      <c r="I30" s="36"/>
      <c r="J30" s="25">
        <f>SUM(J26:J29)</f>
        <v>0</v>
      </c>
    </row>
    <row r="31" spans="1:10" ht="16.5" customHeight="1" x14ac:dyDescent="0.2">
      <c r="A31" s="39"/>
      <c r="B31" s="31"/>
      <c r="C31" s="32"/>
      <c r="D31" s="33"/>
      <c r="E31" s="37"/>
      <c r="F31" s="38"/>
      <c r="G31" s="25"/>
      <c r="H31" s="17"/>
      <c r="I31" s="24"/>
      <c r="J31" s="25">
        <f>G31*I31</f>
        <v>0</v>
      </c>
    </row>
    <row r="32" spans="1:10" ht="16.5" customHeight="1" x14ac:dyDescent="0.2">
      <c r="A32" s="40"/>
      <c r="B32" s="31"/>
      <c r="C32" s="32"/>
      <c r="D32" s="33"/>
      <c r="E32" s="37"/>
      <c r="F32" s="38"/>
      <c r="G32" s="25"/>
      <c r="H32" s="17"/>
      <c r="I32" s="24"/>
      <c r="J32" s="25">
        <f t="shared" ref="J32:J34" si="3">G32*I32</f>
        <v>0</v>
      </c>
    </row>
    <row r="33" spans="1:11" ht="16.5" customHeight="1" x14ac:dyDescent="0.2">
      <c r="A33" s="40"/>
      <c r="B33" s="31"/>
      <c r="C33" s="32"/>
      <c r="D33" s="33"/>
      <c r="E33" s="37"/>
      <c r="F33" s="38"/>
      <c r="G33" s="25"/>
      <c r="H33" s="17"/>
      <c r="I33" s="24"/>
      <c r="J33" s="25">
        <f t="shared" si="3"/>
        <v>0</v>
      </c>
    </row>
    <row r="34" spans="1:11" ht="16.5" customHeight="1" x14ac:dyDescent="0.2">
      <c r="A34" s="41"/>
      <c r="B34" s="31"/>
      <c r="C34" s="32"/>
      <c r="D34" s="33"/>
      <c r="E34" s="37"/>
      <c r="F34" s="38"/>
      <c r="G34" s="25"/>
      <c r="H34" s="17"/>
      <c r="I34" s="24"/>
      <c r="J34" s="25">
        <f t="shared" si="3"/>
        <v>0</v>
      </c>
    </row>
    <row r="35" spans="1:11" ht="16.5" customHeight="1" x14ac:dyDescent="0.2">
      <c r="A35" s="34" t="s">
        <v>15</v>
      </c>
      <c r="B35" s="35"/>
      <c r="C35" s="35"/>
      <c r="D35" s="35"/>
      <c r="E35" s="35"/>
      <c r="F35" s="35"/>
      <c r="G35" s="35"/>
      <c r="H35" s="35"/>
      <c r="I35" s="36"/>
      <c r="J35" s="25">
        <f>SUM(J31:J34)</f>
        <v>0</v>
      </c>
    </row>
    <row r="36" spans="1:11" ht="16.5" customHeight="1" x14ac:dyDescent="0.2">
      <c r="A36" s="34" t="s">
        <v>16</v>
      </c>
      <c r="B36" s="35"/>
      <c r="C36" s="35"/>
      <c r="D36" s="35"/>
      <c r="E36" s="35"/>
      <c r="F36" s="35"/>
      <c r="G36" s="35"/>
      <c r="H36" s="35"/>
      <c r="I36" s="36"/>
      <c r="J36" s="25">
        <f>J20+J25+J30+J35</f>
        <v>0</v>
      </c>
    </row>
    <row r="37" spans="1:11" ht="16.5" customHeight="1" x14ac:dyDescent="0.2">
      <c r="A37" s="4" t="s">
        <v>17</v>
      </c>
      <c r="B37" s="1"/>
      <c r="C37" s="1"/>
      <c r="D37" s="1"/>
      <c r="E37" s="1"/>
      <c r="F37" s="1"/>
      <c r="G37" s="1"/>
      <c r="H37" s="1"/>
      <c r="I37" s="1"/>
      <c r="J37" s="1"/>
    </row>
    <row r="38" spans="1:11" ht="16.5" customHeight="1" x14ac:dyDescent="0.2">
      <c r="A38" s="4" t="s">
        <v>21</v>
      </c>
      <c r="B38" s="1"/>
      <c r="C38" s="1"/>
      <c r="J38" s="11" t="s">
        <v>18</v>
      </c>
    </row>
    <row r="39" spans="1:11" ht="16.5" customHeight="1" x14ac:dyDescent="0.2">
      <c r="A39" s="4" t="s">
        <v>25</v>
      </c>
      <c r="B39" s="1"/>
      <c r="C39" s="1"/>
      <c r="G39" s="2"/>
      <c r="H39" s="2"/>
      <c r="I39" s="2" t="s">
        <v>30</v>
      </c>
      <c r="J39" s="16">
        <f>J36</f>
        <v>0</v>
      </c>
      <c r="K39" s="12" t="s">
        <v>19</v>
      </c>
    </row>
    <row r="40" spans="1:11" ht="16.5" customHeight="1" x14ac:dyDescent="0.2">
      <c r="A40" s="4" t="s">
        <v>26</v>
      </c>
      <c r="B40" s="1"/>
      <c r="C40" s="1"/>
      <c r="G40" s="2"/>
      <c r="H40" s="2"/>
      <c r="I40" s="2" t="s">
        <v>20</v>
      </c>
      <c r="J40" s="28">
        <v>0.66666666666666663</v>
      </c>
      <c r="K40" s="1"/>
    </row>
    <row r="41" spans="1:11" ht="16.5" customHeight="1" x14ac:dyDescent="0.2">
      <c r="A41" s="4"/>
      <c r="B41" s="1"/>
      <c r="C41" s="1"/>
      <c r="G41" s="2"/>
      <c r="H41" s="2"/>
      <c r="I41" s="2" t="s">
        <v>22</v>
      </c>
      <c r="J41" s="16">
        <v>300000</v>
      </c>
      <c r="K41" t="s">
        <v>19</v>
      </c>
    </row>
    <row r="42" spans="1:11" ht="16.5" customHeight="1" x14ac:dyDescent="0.2">
      <c r="A42" s="4"/>
      <c r="B42" s="1"/>
      <c r="C42" s="1"/>
      <c r="D42" s="1"/>
      <c r="G42" s="2"/>
      <c r="H42" s="2"/>
      <c r="I42" s="2" t="s">
        <v>23</v>
      </c>
      <c r="J42" s="16">
        <f>IF(ROUNDDOWN(J39*J40,-3)&gt;J41,J41,(ROUNDDOWN(J39*J40,-3)))</f>
        <v>0</v>
      </c>
      <c r="K42" t="s">
        <v>19</v>
      </c>
    </row>
    <row r="43" spans="1:11" ht="16.5" customHeight="1" x14ac:dyDescent="0.2">
      <c r="A43" s="4"/>
      <c r="B43" s="1"/>
      <c r="C43" s="1"/>
      <c r="D43" s="1"/>
      <c r="G43" s="2"/>
      <c r="H43" s="2"/>
      <c r="I43" s="2"/>
      <c r="J43" s="30"/>
    </row>
    <row r="44" spans="1:11" ht="16.5" customHeight="1" x14ac:dyDescent="0.2">
      <c r="A44" s="4"/>
      <c r="B44" s="1"/>
      <c r="C44" s="1"/>
      <c r="D44" s="1"/>
      <c r="G44" s="2"/>
      <c r="H44" s="2"/>
      <c r="I44" s="2"/>
      <c r="J44" s="30"/>
    </row>
    <row r="45" spans="1:11" ht="16.5" customHeight="1" x14ac:dyDescent="0.2">
      <c r="B45" s="1"/>
      <c r="C45" s="1"/>
      <c r="D45" s="1"/>
      <c r="E45" s="1"/>
      <c r="F45" s="1"/>
      <c r="G45" s="1"/>
      <c r="H45" s="1"/>
      <c r="I45" s="1"/>
      <c r="J45" s="1"/>
    </row>
    <row r="46" spans="1:11" ht="16.5" customHeight="1" x14ac:dyDescent="0.2">
      <c r="B46" s="1"/>
      <c r="C46" s="1"/>
      <c r="D46" s="1"/>
    </row>
    <row r="47" spans="1:11" ht="16.5" customHeight="1" x14ac:dyDescent="0.2">
      <c r="B47" s="1"/>
      <c r="C47" s="1"/>
      <c r="D47" s="1"/>
    </row>
    <row r="48" spans="1:11" ht="16.5" customHeight="1" x14ac:dyDescent="0.2">
      <c r="B48" s="1"/>
      <c r="C48" s="1"/>
      <c r="D48" s="1"/>
    </row>
    <row r="49" spans="1:10" ht="16.5" customHeight="1" x14ac:dyDescent="0.2">
      <c r="B49" s="1"/>
      <c r="C49" s="1"/>
      <c r="D49" s="1"/>
      <c r="E49" s="1"/>
      <c r="F49" s="1"/>
      <c r="G49" s="1"/>
      <c r="H49" s="1"/>
      <c r="I49" s="1"/>
      <c r="J49" s="1"/>
    </row>
    <row r="50" spans="1:10" ht="16.5" customHeight="1" x14ac:dyDescent="0.2">
      <c r="B50" s="1"/>
      <c r="C50" s="1"/>
      <c r="D50" s="1"/>
      <c r="E50" s="1"/>
      <c r="F50" s="1"/>
      <c r="G50" s="1"/>
      <c r="H50" s="1"/>
      <c r="I50" s="1"/>
      <c r="J50" s="1"/>
    </row>
    <row r="51" spans="1:10" ht="16.5" customHeight="1" x14ac:dyDescent="0.2">
      <c r="B51" s="1"/>
      <c r="C51" s="1"/>
      <c r="D51" s="1"/>
      <c r="E51" s="1"/>
      <c r="F51" s="1"/>
      <c r="G51" s="1"/>
      <c r="H51" s="1"/>
      <c r="I51" s="1"/>
      <c r="J51" s="1"/>
    </row>
    <row r="52" spans="1:10" ht="16.5" customHeight="1" x14ac:dyDescent="0.2">
      <c r="B52" s="1"/>
      <c r="C52" s="1"/>
      <c r="D52" s="1"/>
      <c r="E52" s="1"/>
      <c r="F52" s="1"/>
      <c r="G52" s="1"/>
      <c r="H52" s="1"/>
      <c r="I52" s="1"/>
      <c r="J52" s="1"/>
    </row>
    <row r="53" spans="1:10" ht="16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6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6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6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6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6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</row>
  </sheetData>
  <mergeCells count="55">
    <mergeCell ref="E32:F32"/>
    <mergeCell ref="E33:F33"/>
    <mergeCell ref="E26:F26"/>
    <mergeCell ref="E27:F27"/>
    <mergeCell ref="A36:I36"/>
    <mergeCell ref="A30:I30"/>
    <mergeCell ref="B28:D28"/>
    <mergeCell ref="B29:D29"/>
    <mergeCell ref="B31:D31"/>
    <mergeCell ref="B32:D32"/>
    <mergeCell ref="B33:D33"/>
    <mergeCell ref="B34:D34"/>
    <mergeCell ref="A35:I35"/>
    <mergeCell ref="A31:A34"/>
    <mergeCell ref="A26:A29"/>
    <mergeCell ref="E31:F31"/>
    <mergeCell ref="E34:F34"/>
    <mergeCell ref="B27:D27"/>
    <mergeCell ref="E28:F28"/>
    <mergeCell ref="E29:F29"/>
    <mergeCell ref="A1:K1"/>
    <mergeCell ref="C5:E5"/>
    <mergeCell ref="C6:E6"/>
    <mergeCell ref="C7:E7"/>
    <mergeCell ref="C8:E8"/>
    <mergeCell ref="H2:K2"/>
    <mergeCell ref="C9:E9"/>
    <mergeCell ref="C10:E10"/>
    <mergeCell ref="B16:D16"/>
    <mergeCell ref="B17:D17"/>
    <mergeCell ref="B13:D15"/>
    <mergeCell ref="E13:F15"/>
    <mergeCell ref="E24:F24"/>
    <mergeCell ref="E16:F16"/>
    <mergeCell ref="E17:F17"/>
    <mergeCell ref="G12:J12"/>
    <mergeCell ref="A13:A15"/>
    <mergeCell ref="G13:H15"/>
    <mergeCell ref="I13:I15"/>
    <mergeCell ref="B26:D26"/>
    <mergeCell ref="A25:I25"/>
    <mergeCell ref="A20:I20"/>
    <mergeCell ref="B18:D18"/>
    <mergeCell ref="B19:D19"/>
    <mergeCell ref="B21:D21"/>
    <mergeCell ref="B22:D22"/>
    <mergeCell ref="B23:D23"/>
    <mergeCell ref="B24:D24"/>
    <mergeCell ref="E18:F18"/>
    <mergeCell ref="E19:F19"/>
    <mergeCell ref="A16:A19"/>
    <mergeCell ref="A21:A24"/>
    <mergeCell ref="E21:F21"/>
    <mergeCell ref="E22:F22"/>
    <mergeCell ref="E23:F23"/>
  </mergeCells>
  <phoneticPr fontId="3"/>
  <dataValidations count="2">
    <dataValidation type="list" allowBlank="1" showInputMessage="1" showErrorMessage="1" sqref="A31:A34" xr:uid="{2F8C9391-C46D-4C67-8129-0A442EA98616}">
      <formula1>"委託費,講師招へい費,審査員報償費,会場借上料,消耗品費,その他経費"</formula1>
    </dataValidation>
    <dataValidation type="list" allowBlank="1" showInputMessage="1" showErrorMessage="1" sqref="A16:A19 A21:A24 A26:A29" xr:uid="{C61F46EE-304F-465C-894C-AFD4402AE63B}">
      <formula1>"委託費,講師招へい費,審査員報償費,会場借上料,消耗品費,その他経費"</formula1>
    </dataValidation>
  </dataValidations>
  <pageMargins left="0.78740157480314965" right="0.59055118110236227" top="0.78740157480314965" bottom="0.59055118110236227" header="0.51181102362204722" footer="0.51181102362204722"/>
  <pageSetup paperSize="9" orientation="portrait" r:id="rId1"/>
  <headerFooter alignWithMargins="0">
    <oddHeader>&amp;R（別紙２）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収支明細書(別紙２)</vt:lpstr>
      <vt:lpstr>'収支明細書(別紙２)'!Print_Area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ipc22</dc:creator>
  <cp:lastModifiedBy>ipc1908</cp:lastModifiedBy>
  <cp:lastPrinted>2021-03-21T05:20:47Z</cp:lastPrinted>
  <dcterms:created xsi:type="dcterms:W3CDTF">2013-03-25T05:11:56Z</dcterms:created>
  <dcterms:modified xsi:type="dcterms:W3CDTF">2023-03-23T01:17:06Z</dcterms:modified>
</cp:coreProperties>
</file>